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6311"/>
  <workbookPr/>
  <mc:AlternateContent xmlns:mc="http://schemas.openxmlformats.org/markup-compatibility/2006">
    <mc:Choice Requires="x15">
      <x15ac:absPath xmlns:x15ac="http://schemas.microsoft.com/office/spreadsheetml/2010/11/ac" url="/Volumes/NO NAME/SedTraps/"/>
    </mc:Choice>
  </mc:AlternateContent>
  <bookViews>
    <workbookView xWindow="60" yWindow="620" windowWidth="22860" windowHeight="19460"/>
  </bookViews>
  <sheets>
    <sheet name="notes" sheetId="11" r:id="rId1"/>
    <sheet name="organic" sheetId="1" r:id="rId2"/>
    <sheet name="210Pb" sheetId="8" r:id="rId3"/>
    <sheet name="C14" sheetId="9" r:id="rId4"/>
  </sheets>
  <calcPr calcId="150001" concurrentCalc="0"/>
  <extLst>
    <ext xmlns:mx="http://schemas.microsoft.com/office/mac/excel/2008/main" uri="{7523E5D3-25F3-A5E0-1632-64F254C22452}">
      <mx:ArchID Flags="2"/>
    </ex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" i="8" l="1"/>
  <c r="J6" i="8"/>
  <c r="J7" i="8"/>
  <c r="J8" i="8"/>
  <c r="J9" i="8"/>
  <c r="J10" i="8"/>
  <c r="J4" i="8"/>
  <c r="J5" i="9"/>
  <c r="J6" i="9"/>
  <c r="J7" i="9"/>
  <c r="J8" i="9"/>
  <c r="J9" i="9"/>
  <c r="J10" i="9"/>
  <c r="J11" i="9"/>
  <c r="J12" i="9"/>
  <c r="J13" i="9"/>
  <c r="J14" i="9"/>
  <c r="J15" i="9"/>
  <c r="J16" i="9"/>
  <c r="J17" i="9"/>
  <c r="J18" i="9"/>
  <c r="J19" i="9"/>
  <c r="J20" i="9"/>
  <c r="J21" i="9"/>
  <c r="J22" i="9"/>
  <c r="J23" i="9"/>
  <c r="J24" i="9"/>
  <c r="J25" i="9"/>
  <c r="J26" i="9"/>
  <c r="J4" i="9"/>
  <c r="J207" i="1"/>
  <c r="J208" i="1"/>
  <c r="J206" i="1"/>
  <c r="J204" i="1"/>
  <c r="J202" i="1"/>
  <c r="J197" i="1"/>
  <c r="J198" i="1"/>
  <c r="J199" i="1"/>
  <c r="J200" i="1"/>
  <c r="J196" i="1"/>
  <c r="J189" i="1"/>
  <c r="J190" i="1"/>
  <c r="J191" i="1"/>
  <c r="J192" i="1"/>
  <c r="J193" i="1"/>
  <c r="J194" i="1"/>
  <c r="J188" i="1"/>
  <c r="J180" i="1"/>
  <c r="J181" i="1"/>
  <c r="J182" i="1"/>
  <c r="J183" i="1"/>
  <c r="J184" i="1"/>
  <c r="J185" i="1"/>
  <c r="J186" i="1"/>
  <c r="J179" i="1"/>
  <c r="J170" i="1"/>
  <c r="J171" i="1"/>
  <c r="J172" i="1"/>
  <c r="J173" i="1"/>
  <c r="J174" i="1"/>
  <c r="J175" i="1"/>
  <c r="J176" i="1"/>
  <c r="J177" i="1"/>
  <c r="J169" i="1"/>
  <c r="J161" i="1"/>
  <c r="J162" i="1"/>
  <c r="J163" i="1"/>
  <c r="J164" i="1"/>
  <c r="J165" i="1"/>
  <c r="J166" i="1"/>
  <c r="J167" i="1"/>
  <c r="J160" i="1"/>
  <c r="J151" i="1"/>
  <c r="J152" i="1"/>
  <c r="J153" i="1"/>
  <c r="J154" i="1"/>
  <c r="J155" i="1"/>
  <c r="J156" i="1"/>
  <c r="J157" i="1"/>
  <c r="J158" i="1"/>
  <c r="J150" i="1"/>
  <c r="J140" i="1"/>
  <c r="J141" i="1"/>
  <c r="J142" i="1"/>
  <c r="J143" i="1"/>
  <c r="J144" i="1"/>
  <c r="J145" i="1"/>
  <c r="J146" i="1"/>
  <c r="J147" i="1"/>
  <c r="J148" i="1"/>
  <c r="J139" i="1"/>
  <c r="J137" i="1"/>
  <c r="J136" i="1"/>
  <c r="J129" i="1"/>
  <c r="J130" i="1"/>
  <c r="J131" i="1"/>
  <c r="J132" i="1"/>
  <c r="J133" i="1"/>
  <c r="J134" i="1"/>
  <c r="J128" i="1"/>
  <c r="J124" i="1"/>
  <c r="J125" i="1"/>
  <c r="J126" i="1"/>
  <c r="J123" i="1"/>
  <c r="J121" i="1"/>
  <c r="J120" i="1"/>
  <c r="J112" i="1"/>
  <c r="J113" i="1"/>
  <c r="J114" i="1"/>
  <c r="J115" i="1"/>
  <c r="J116" i="1"/>
  <c r="J117" i="1"/>
  <c r="J118" i="1"/>
  <c r="J111" i="1"/>
  <c r="J104" i="1"/>
  <c r="J105" i="1"/>
  <c r="J106" i="1"/>
  <c r="J107" i="1"/>
  <c r="J108" i="1"/>
  <c r="J109" i="1"/>
  <c r="J103" i="1"/>
  <c r="J72" i="1"/>
  <c r="J73" i="1"/>
  <c r="J74" i="1"/>
  <c r="J75" i="1"/>
  <c r="J76" i="1"/>
  <c r="J77" i="1"/>
  <c r="J78" i="1"/>
  <c r="J79" i="1"/>
  <c r="J80" i="1"/>
  <c r="J93" i="1"/>
  <c r="J94" i="1"/>
  <c r="J95" i="1"/>
  <c r="J96" i="1"/>
  <c r="J97" i="1"/>
  <c r="J98" i="1"/>
  <c r="J99" i="1"/>
  <c r="J100" i="1"/>
  <c r="J101" i="1"/>
  <c r="J92" i="1"/>
  <c r="J62" i="1"/>
  <c r="J63" i="1"/>
  <c r="J64" i="1"/>
  <c r="J65" i="1"/>
  <c r="J66" i="1"/>
  <c r="J67" i="1"/>
  <c r="J68" i="1"/>
  <c r="J69" i="1"/>
  <c r="J59" i="1"/>
  <c r="J52" i="1"/>
  <c r="J53" i="1"/>
  <c r="J54" i="1"/>
  <c r="J55" i="1"/>
  <c r="J56" i="1"/>
  <c r="J42" i="1"/>
  <c r="J43" i="1"/>
  <c r="J44" i="1"/>
  <c r="J45" i="1"/>
  <c r="J46" i="1"/>
  <c r="J47" i="1"/>
  <c r="J48" i="1"/>
  <c r="J49" i="1"/>
  <c r="J37" i="1"/>
  <c r="J38" i="1"/>
  <c r="J39" i="1"/>
  <c r="J30" i="1"/>
  <c r="J31" i="1"/>
  <c r="J32" i="1"/>
  <c r="J33" i="1"/>
  <c r="J34" i="1"/>
  <c r="J22" i="1"/>
  <c r="J23" i="1"/>
  <c r="J24" i="1"/>
  <c r="J25" i="1"/>
  <c r="J26" i="1"/>
  <c r="J27" i="1"/>
  <c r="J71" i="1"/>
  <c r="J61" i="1"/>
  <c r="J58" i="1"/>
  <c r="J51" i="1"/>
  <c r="J41" i="1"/>
  <c r="J36" i="1"/>
  <c r="J29" i="1"/>
  <c r="J21" i="1"/>
  <c r="J83" i="1"/>
  <c r="J84" i="1"/>
  <c r="J85" i="1"/>
  <c r="J86" i="1"/>
  <c r="J87" i="1"/>
  <c r="J88" i="1"/>
  <c r="J89" i="1"/>
  <c r="J90" i="1"/>
  <c r="J13" i="1"/>
  <c r="J14" i="1"/>
  <c r="J15" i="1"/>
  <c r="J16" i="1"/>
  <c r="J17" i="1"/>
  <c r="J18" i="1"/>
  <c r="J19" i="1"/>
  <c r="J12" i="1"/>
  <c r="J5" i="1"/>
  <c r="J6" i="1"/>
  <c r="J7" i="1"/>
  <c r="J8" i="1"/>
  <c r="J9" i="1"/>
  <c r="J10" i="1"/>
  <c r="J4" i="1"/>
  <c r="J82" i="1"/>
</calcChain>
</file>

<file path=xl/sharedStrings.xml><?xml version="1.0" encoding="utf-8"?>
<sst xmlns="http://schemas.openxmlformats.org/spreadsheetml/2006/main" count="936" uniqueCount="44">
  <si>
    <t>trap</t>
  </si>
  <si>
    <t>depth</t>
  </si>
  <si>
    <t>depth min</t>
  </si>
  <si>
    <t>depth max</t>
  </si>
  <si>
    <t>mooring</t>
  </si>
  <si>
    <t>date</t>
  </si>
  <si>
    <t>interval</t>
  </si>
  <si>
    <t>MS1</t>
  </si>
  <si>
    <t>AST</t>
  </si>
  <si>
    <t>from top</t>
  </si>
  <si>
    <t>vial/bag</t>
  </si>
  <si>
    <t>MS2</t>
  </si>
  <si>
    <t>MS3</t>
  </si>
  <si>
    <t>MS4</t>
  </si>
  <si>
    <t>MS5</t>
  </si>
  <si>
    <t>MS7</t>
  </si>
  <si>
    <t>O</t>
  </si>
  <si>
    <t>WB</t>
  </si>
  <si>
    <t>210Pb</t>
  </si>
  <si>
    <t>type (c14, o, 210Pb)</t>
  </si>
  <si>
    <t xml:space="preserve"> </t>
  </si>
  <si>
    <t>C14</t>
  </si>
  <si>
    <t>exp</t>
  </si>
  <si>
    <t>MBCCE</t>
  </si>
  <si>
    <t>B1</t>
  </si>
  <si>
    <t>B6</t>
  </si>
  <si>
    <t>spilled on deck - so no sub sample depth</t>
  </si>
  <si>
    <t>MAB</t>
  </si>
  <si>
    <t>note</t>
  </si>
  <si>
    <t>Code</t>
  </si>
  <si>
    <t>bottom of sed trap</t>
  </si>
  <si>
    <t>funnel trap</t>
  </si>
  <si>
    <t>bottom of funnel above cap</t>
  </si>
  <si>
    <t>funnel top</t>
  </si>
  <si>
    <t>funnel mid</t>
  </si>
  <si>
    <t>funnel base</t>
  </si>
  <si>
    <t>"BOTTOM 9-11CM"</t>
  </si>
  <si>
    <t>sample interval depths are from top of sediment sample</t>
  </si>
  <si>
    <t>Organic samples are 1cm intervals (3670 - 3674 are from funnel trap samples and do not have specific interval depths)</t>
  </si>
  <si>
    <t xml:space="preserve">210Pb samples are 3cm intervals (3 x 1cm samples), except for MBCCE_MS7_AST10m_20160420_9-11cm_210Pb, which was from the bottom of the core and 2cm in depth </t>
  </si>
  <si>
    <t>C14 samples are 2cm (2 x 1cm samples)</t>
  </si>
  <si>
    <t>Organic samples were subsampled from whirl-pack bags and placed in numbered (3497-3675) vials while the entire bag ('WB' = whole bag) was taken for 210Pb and C14</t>
  </si>
  <si>
    <t>sample selection and subsampling occurred on 8/11/2017 at USGS in SC</t>
  </si>
  <si>
    <t>Most Anderson Sediment Trap samples poisoned with a supersaline sodium azide solution (&lt; 5%)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</si>
</sst>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Relationship Id="rId8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tabSelected="1" workbookViewId="0">
      <selection activeCell="K9" sqref="K9"/>
    </sheetView>
  </sheetViews>
  <sheetFormatPr baseColWidth="10" defaultColWidth="8.83203125" defaultRowHeight="15" x14ac:dyDescent="0.2"/>
  <sheetData>
    <row r="1" spans="1:1" x14ac:dyDescent="0.2">
      <c r="A1" t="s">
        <v>42</v>
      </c>
    </row>
    <row r="3" spans="1:1" x14ac:dyDescent="0.2">
      <c r="A3" t="s">
        <v>43</v>
      </c>
    </row>
    <row r="5" spans="1:1" x14ac:dyDescent="0.2">
      <c r="A5" t="s">
        <v>37</v>
      </c>
    </row>
    <row r="7" spans="1:1" x14ac:dyDescent="0.2">
      <c r="A7" t="s">
        <v>38</v>
      </c>
    </row>
    <row r="9" spans="1:1" x14ac:dyDescent="0.2">
      <c r="A9" t="s">
        <v>39</v>
      </c>
    </row>
    <row r="11" spans="1:1" x14ac:dyDescent="0.2">
      <c r="A11" t="s">
        <v>40</v>
      </c>
    </row>
    <row r="13" spans="1:1" x14ac:dyDescent="0.2">
      <c r="A13" t="s">
        <v>41</v>
      </c>
    </row>
    <row r="17" spans="1:8" x14ac:dyDescent="0.2">
      <c r="H17" t="s">
        <v>20</v>
      </c>
    </row>
    <row r="22" spans="1:8" x14ac:dyDescent="0.2">
      <c r="A22" t="s">
        <v>20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08"/>
  <sheetViews>
    <sheetView topLeftCell="A187" workbookViewId="0">
      <selection activeCell="H224" sqref="H224"/>
    </sheetView>
  </sheetViews>
  <sheetFormatPr baseColWidth="10" defaultColWidth="8.83203125" defaultRowHeight="15" x14ac:dyDescent="0.2"/>
  <cols>
    <col min="7" max="8" width="11.33203125" customWidth="1"/>
    <col min="9" max="9" width="17.83203125" customWidth="1"/>
    <col min="14" max="14" width="8.33203125" customWidth="1"/>
  </cols>
  <sheetData>
    <row r="1" spans="1:15" x14ac:dyDescent="0.2">
      <c r="G1" t="s">
        <v>6</v>
      </c>
      <c r="H1" t="s">
        <v>6</v>
      </c>
    </row>
    <row r="2" spans="1:15" x14ac:dyDescent="0.2">
      <c r="E2" t="s">
        <v>27</v>
      </c>
      <c r="G2" t="s">
        <v>9</v>
      </c>
      <c r="H2" t="s">
        <v>9</v>
      </c>
    </row>
    <row r="3" spans="1:15" x14ac:dyDescent="0.2">
      <c r="A3" t="s">
        <v>10</v>
      </c>
      <c r="B3" t="s">
        <v>22</v>
      </c>
      <c r="C3" t="s">
        <v>4</v>
      </c>
      <c r="D3" t="s">
        <v>0</v>
      </c>
      <c r="E3" t="s">
        <v>1</v>
      </c>
      <c r="F3" t="s">
        <v>5</v>
      </c>
      <c r="G3" t="s">
        <v>2</v>
      </c>
      <c r="H3" t="s">
        <v>3</v>
      </c>
      <c r="I3" t="s">
        <v>19</v>
      </c>
      <c r="J3" t="s">
        <v>29</v>
      </c>
      <c r="O3" t="s">
        <v>28</v>
      </c>
    </row>
    <row r="4" spans="1:15" x14ac:dyDescent="0.2">
      <c r="A4">
        <v>3497</v>
      </c>
      <c r="B4" t="s">
        <v>23</v>
      </c>
      <c r="C4" t="s">
        <v>7</v>
      </c>
      <c r="D4" t="s">
        <v>8</v>
      </c>
      <c r="E4">
        <v>35</v>
      </c>
      <c r="F4">
        <v>20151006</v>
      </c>
      <c r="G4">
        <v>14</v>
      </c>
      <c r="H4">
        <v>15</v>
      </c>
      <c r="I4" t="s">
        <v>16</v>
      </c>
      <c r="J4" t="str">
        <f>CONCATENATE(B4,"_",C4,"_",D4,E4,"m","_",F4,"_",G4,"-",H4,"cm","_",I4)</f>
        <v>MBCCE_MS1_AST35m_20151006_14-15cm_O</v>
      </c>
    </row>
    <row r="5" spans="1:15" x14ac:dyDescent="0.2">
      <c r="A5">
        <v>3498</v>
      </c>
      <c r="B5" t="s">
        <v>23</v>
      </c>
      <c r="C5" t="s">
        <v>7</v>
      </c>
      <c r="D5" t="s">
        <v>8</v>
      </c>
      <c r="E5">
        <v>35</v>
      </c>
      <c r="F5">
        <v>20151006</v>
      </c>
      <c r="G5">
        <v>24</v>
      </c>
      <c r="H5">
        <v>25</v>
      </c>
      <c r="I5" t="s">
        <v>16</v>
      </c>
      <c r="J5" t="str">
        <f t="shared" ref="J5:J10" si="0">CONCATENATE(B5,"_",C5,"_",D5,E5,"m","_",F5,"_",G5,"-",H5,"cm","_",I5)</f>
        <v>MBCCE_MS1_AST35m_20151006_24-25cm_O</v>
      </c>
    </row>
    <row r="6" spans="1:15" x14ac:dyDescent="0.2">
      <c r="A6">
        <v>3499</v>
      </c>
      <c r="B6" t="s">
        <v>23</v>
      </c>
      <c r="C6" t="s">
        <v>7</v>
      </c>
      <c r="D6" t="s">
        <v>8</v>
      </c>
      <c r="E6">
        <v>35</v>
      </c>
      <c r="F6">
        <v>20151006</v>
      </c>
      <c r="G6">
        <v>34</v>
      </c>
      <c r="H6">
        <v>35</v>
      </c>
      <c r="I6" t="s">
        <v>16</v>
      </c>
      <c r="J6" t="str">
        <f t="shared" si="0"/>
        <v>MBCCE_MS1_AST35m_20151006_34-35cm_O</v>
      </c>
    </row>
    <row r="7" spans="1:15" x14ac:dyDescent="0.2">
      <c r="A7">
        <v>3500</v>
      </c>
      <c r="B7" t="s">
        <v>23</v>
      </c>
      <c r="C7" t="s">
        <v>7</v>
      </c>
      <c r="D7" t="s">
        <v>8</v>
      </c>
      <c r="E7">
        <v>35</v>
      </c>
      <c r="F7">
        <v>20151006</v>
      </c>
      <c r="G7">
        <v>44</v>
      </c>
      <c r="H7">
        <v>45</v>
      </c>
      <c r="I7" t="s">
        <v>16</v>
      </c>
      <c r="J7" t="str">
        <f t="shared" si="0"/>
        <v>MBCCE_MS1_AST35m_20151006_44-45cm_O</v>
      </c>
    </row>
    <row r="8" spans="1:15" x14ac:dyDescent="0.2">
      <c r="A8">
        <v>3501</v>
      </c>
      <c r="B8" t="s">
        <v>23</v>
      </c>
      <c r="C8" t="s">
        <v>7</v>
      </c>
      <c r="D8" t="s">
        <v>8</v>
      </c>
      <c r="E8">
        <v>35</v>
      </c>
      <c r="F8">
        <v>20151006</v>
      </c>
      <c r="G8">
        <v>54</v>
      </c>
      <c r="H8">
        <v>55</v>
      </c>
      <c r="I8" t="s">
        <v>16</v>
      </c>
      <c r="J8" t="str">
        <f t="shared" si="0"/>
        <v>MBCCE_MS1_AST35m_20151006_54-55cm_O</v>
      </c>
    </row>
    <row r="9" spans="1:15" x14ac:dyDescent="0.2">
      <c r="A9">
        <v>3502</v>
      </c>
      <c r="B9" t="s">
        <v>23</v>
      </c>
      <c r="C9" t="s">
        <v>7</v>
      </c>
      <c r="D9" t="s">
        <v>8</v>
      </c>
      <c r="E9">
        <v>35</v>
      </c>
      <c r="F9">
        <v>20151006</v>
      </c>
      <c r="G9">
        <v>64</v>
      </c>
      <c r="H9">
        <v>65</v>
      </c>
      <c r="I9" t="s">
        <v>16</v>
      </c>
      <c r="J9" t="str">
        <f t="shared" si="0"/>
        <v>MBCCE_MS1_AST35m_20151006_64-65cm_O</v>
      </c>
    </row>
    <row r="10" spans="1:15" x14ac:dyDescent="0.2">
      <c r="A10">
        <v>3503</v>
      </c>
      <c r="B10" t="s">
        <v>23</v>
      </c>
      <c r="C10" t="s">
        <v>7</v>
      </c>
      <c r="D10" t="s">
        <v>8</v>
      </c>
      <c r="E10">
        <v>35</v>
      </c>
      <c r="F10">
        <v>20151006</v>
      </c>
      <c r="G10">
        <v>74</v>
      </c>
      <c r="H10">
        <v>75</v>
      </c>
      <c r="I10" t="s">
        <v>16</v>
      </c>
      <c r="J10" t="str">
        <f t="shared" si="0"/>
        <v>MBCCE_MS1_AST35m_20151006_74-75cm_O</v>
      </c>
    </row>
    <row r="12" spans="1:15" x14ac:dyDescent="0.2">
      <c r="A12">
        <v>3504</v>
      </c>
      <c r="B12" t="s">
        <v>23</v>
      </c>
      <c r="C12" t="s">
        <v>11</v>
      </c>
      <c r="D12" t="s">
        <v>8</v>
      </c>
      <c r="E12">
        <v>10</v>
      </c>
      <c r="F12">
        <v>20151005</v>
      </c>
      <c r="G12">
        <v>0</v>
      </c>
      <c r="H12">
        <v>1</v>
      </c>
      <c r="I12" t="s">
        <v>16</v>
      </c>
      <c r="J12" t="str">
        <f>CONCATENATE(B12,"_",C12,"_",D12,E12,"m","_",F12,"_",G12,"-",H12,"cm","_",I12)</f>
        <v>MBCCE_MS2_AST10m_20151005_0-1cm_O</v>
      </c>
    </row>
    <row r="13" spans="1:15" x14ac:dyDescent="0.2">
      <c r="A13">
        <v>3505</v>
      </c>
      <c r="B13" t="s">
        <v>23</v>
      </c>
      <c r="C13" t="s">
        <v>11</v>
      </c>
      <c r="D13" t="s">
        <v>8</v>
      </c>
      <c r="E13">
        <v>10</v>
      </c>
      <c r="F13">
        <v>20151005</v>
      </c>
      <c r="G13">
        <v>10</v>
      </c>
      <c r="H13">
        <v>11</v>
      </c>
      <c r="I13" t="s">
        <v>16</v>
      </c>
      <c r="J13" t="str">
        <f t="shared" ref="J13:J27" si="1">CONCATENATE(B13,"_",C13,"_",D13,E13,"m","_",F13,"_",G13,"-",H13,"cm","_",I13)</f>
        <v>MBCCE_MS2_AST10m_20151005_10-11cm_O</v>
      </c>
    </row>
    <row r="14" spans="1:15" x14ac:dyDescent="0.2">
      <c r="A14">
        <v>3506</v>
      </c>
      <c r="B14" t="s">
        <v>23</v>
      </c>
      <c r="C14" t="s">
        <v>11</v>
      </c>
      <c r="D14" t="s">
        <v>8</v>
      </c>
      <c r="E14">
        <v>10</v>
      </c>
      <c r="F14">
        <v>20151005</v>
      </c>
      <c r="G14">
        <v>20</v>
      </c>
      <c r="H14">
        <v>21</v>
      </c>
      <c r="I14" t="s">
        <v>16</v>
      </c>
      <c r="J14" t="str">
        <f t="shared" si="1"/>
        <v>MBCCE_MS2_AST10m_20151005_20-21cm_O</v>
      </c>
    </row>
    <row r="15" spans="1:15" x14ac:dyDescent="0.2">
      <c r="A15">
        <v>3507</v>
      </c>
      <c r="B15" t="s">
        <v>23</v>
      </c>
      <c r="C15" t="s">
        <v>11</v>
      </c>
      <c r="D15" t="s">
        <v>8</v>
      </c>
      <c r="E15">
        <v>10</v>
      </c>
      <c r="F15">
        <v>20151005</v>
      </c>
      <c r="G15">
        <v>30</v>
      </c>
      <c r="H15">
        <v>31</v>
      </c>
      <c r="I15" t="s">
        <v>16</v>
      </c>
      <c r="J15" t="str">
        <f t="shared" si="1"/>
        <v>MBCCE_MS2_AST10m_20151005_30-31cm_O</v>
      </c>
    </row>
    <row r="16" spans="1:15" x14ac:dyDescent="0.2">
      <c r="A16">
        <v>3508</v>
      </c>
      <c r="B16" t="s">
        <v>23</v>
      </c>
      <c r="C16" t="s">
        <v>11</v>
      </c>
      <c r="D16" t="s">
        <v>8</v>
      </c>
      <c r="E16">
        <v>10</v>
      </c>
      <c r="F16">
        <v>20151005</v>
      </c>
      <c r="G16">
        <v>40</v>
      </c>
      <c r="H16">
        <v>41</v>
      </c>
      <c r="I16" t="s">
        <v>16</v>
      </c>
      <c r="J16" t="str">
        <f t="shared" si="1"/>
        <v>MBCCE_MS2_AST10m_20151005_40-41cm_O</v>
      </c>
    </row>
    <row r="17" spans="1:10" x14ac:dyDescent="0.2">
      <c r="A17">
        <v>3509</v>
      </c>
      <c r="B17" t="s">
        <v>23</v>
      </c>
      <c r="C17" t="s">
        <v>11</v>
      </c>
      <c r="D17" t="s">
        <v>8</v>
      </c>
      <c r="E17">
        <v>10</v>
      </c>
      <c r="F17">
        <v>20151005</v>
      </c>
      <c r="G17">
        <v>50</v>
      </c>
      <c r="H17">
        <v>51</v>
      </c>
      <c r="I17" t="s">
        <v>16</v>
      </c>
      <c r="J17" t="str">
        <f t="shared" si="1"/>
        <v>MBCCE_MS2_AST10m_20151005_50-51cm_O</v>
      </c>
    </row>
    <row r="18" spans="1:10" x14ac:dyDescent="0.2">
      <c r="A18">
        <v>3510</v>
      </c>
      <c r="B18" t="s">
        <v>23</v>
      </c>
      <c r="C18" t="s">
        <v>11</v>
      </c>
      <c r="D18" t="s">
        <v>8</v>
      </c>
      <c r="E18">
        <v>10</v>
      </c>
      <c r="F18">
        <v>20151005</v>
      </c>
      <c r="G18">
        <v>60</v>
      </c>
      <c r="H18">
        <v>61</v>
      </c>
      <c r="I18" t="s">
        <v>16</v>
      </c>
      <c r="J18" t="str">
        <f t="shared" si="1"/>
        <v>MBCCE_MS2_AST10m_20151005_60-61cm_O</v>
      </c>
    </row>
    <row r="19" spans="1:10" x14ac:dyDescent="0.2">
      <c r="A19">
        <v>3511</v>
      </c>
      <c r="B19" t="s">
        <v>23</v>
      </c>
      <c r="C19" t="s">
        <v>11</v>
      </c>
      <c r="D19" t="s">
        <v>8</v>
      </c>
      <c r="E19">
        <v>10</v>
      </c>
      <c r="F19">
        <v>20151005</v>
      </c>
      <c r="G19">
        <v>70</v>
      </c>
      <c r="H19">
        <v>71</v>
      </c>
      <c r="I19" t="s">
        <v>16</v>
      </c>
      <c r="J19" t="str">
        <f t="shared" si="1"/>
        <v>MBCCE_MS2_AST10m_20151005_70-71cm_O</v>
      </c>
    </row>
    <row r="21" spans="1:10" x14ac:dyDescent="0.2">
      <c r="A21">
        <v>3512</v>
      </c>
      <c r="B21" t="s">
        <v>23</v>
      </c>
      <c r="C21" t="s">
        <v>12</v>
      </c>
      <c r="D21" t="s">
        <v>8</v>
      </c>
      <c r="E21">
        <v>10</v>
      </c>
      <c r="F21">
        <v>20151005</v>
      </c>
      <c r="G21">
        <v>23</v>
      </c>
      <c r="H21">
        <v>24</v>
      </c>
      <c r="I21" t="s">
        <v>16</v>
      </c>
      <c r="J21" t="str">
        <f t="shared" si="1"/>
        <v>MBCCE_MS3_AST10m_20151005_23-24cm_O</v>
      </c>
    </row>
    <row r="22" spans="1:10" x14ac:dyDescent="0.2">
      <c r="A22">
        <v>3513</v>
      </c>
      <c r="B22" t="s">
        <v>23</v>
      </c>
      <c r="C22" t="s">
        <v>12</v>
      </c>
      <c r="D22" t="s">
        <v>8</v>
      </c>
      <c r="E22">
        <v>10</v>
      </c>
      <c r="F22">
        <v>20151005</v>
      </c>
      <c r="G22">
        <v>33</v>
      </c>
      <c r="H22">
        <v>34</v>
      </c>
      <c r="I22" t="s">
        <v>16</v>
      </c>
      <c r="J22" t="str">
        <f t="shared" si="1"/>
        <v>MBCCE_MS3_AST10m_20151005_33-34cm_O</v>
      </c>
    </row>
    <row r="23" spans="1:10" x14ac:dyDescent="0.2">
      <c r="A23">
        <v>3514</v>
      </c>
      <c r="B23" t="s">
        <v>23</v>
      </c>
      <c r="C23" t="s">
        <v>12</v>
      </c>
      <c r="D23" t="s">
        <v>8</v>
      </c>
      <c r="E23">
        <v>10</v>
      </c>
      <c r="F23">
        <v>20151005</v>
      </c>
      <c r="G23">
        <v>43</v>
      </c>
      <c r="H23">
        <v>44</v>
      </c>
      <c r="I23" t="s">
        <v>16</v>
      </c>
      <c r="J23" t="str">
        <f t="shared" si="1"/>
        <v>MBCCE_MS3_AST10m_20151005_43-44cm_O</v>
      </c>
    </row>
    <row r="24" spans="1:10" x14ac:dyDescent="0.2">
      <c r="A24">
        <v>3515</v>
      </c>
      <c r="B24" t="s">
        <v>23</v>
      </c>
      <c r="C24" t="s">
        <v>12</v>
      </c>
      <c r="D24" t="s">
        <v>8</v>
      </c>
      <c r="E24">
        <v>10</v>
      </c>
      <c r="F24">
        <v>20151005</v>
      </c>
      <c r="G24">
        <v>53</v>
      </c>
      <c r="H24">
        <v>54</v>
      </c>
      <c r="I24" t="s">
        <v>16</v>
      </c>
      <c r="J24" t="str">
        <f t="shared" si="1"/>
        <v>MBCCE_MS3_AST10m_20151005_53-54cm_O</v>
      </c>
    </row>
    <row r="25" spans="1:10" x14ac:dyDescent="0.2">
      <c r="A25">
        <v>3516</v>
      </c>
      <c r="B25" t="s">
        <v>23</v>
      </c>
      <c r="C25" t="s">
        <v>12</v>
      </c>
      <c r="D25" t="s">
        <v>8</v>
      </c>
      <c r="E25">
        <v>10</v>
      </c>
      <c r="F25">
        <v>20151005</v>
      </c>
      <c r="G25">
        <v>63</v>
      </c>
      <c r="H25">
        <v>64</v>
      </c>
      <c r="I25" t="s">
        <v>16</v>
      </c>
      <c r="J25" t="str">
        <f t="shared" si="1"/>
        <v>MBCCE_MS3_AST10m_20151005_63-64cm_O</v>
      </c>
    </row>
    <row r="26" spans="1:10" x14ac:dyDescent="0.2">
      <c r="A26">
        <v>3517</v>
      </c>
      <c r="B26" t="s">
        <v>23</v>
      </c>
      <c r="C26" t="s">
        <v>12</v>
      </c>
      <c r="D26" t="s">
        <v>8</v>
      </c>
      <c r="E26">
        <v>10</v>
      </c>
      <c r="F26">
        <v>20151005</v>
      </c>
      <c r="G26">
        <v>73</v>
      </c>
      <c r="H26">
        <v>74</v>
      </c>
      <c r="I26" t="s">
        <v>16</v>
      </c>
      <c r="J26" t="str">
        <f t="shared" si="1"/>
        <v>MBCCE_MS3_AST10m_20151005_73-74cm_O</v>
      </c>
    </row>
    <row r="27" spans="1:10" x14ac:dyDescent="0.2">
      <c r="A27">
        <v>3518</v>
      </c>
      <c r="B27" t="s">
        <v>23</v>
      </c>
      <c r="C27" t="s">
        <v>12</v>
      </c>
      <c r="D27" t="s">
        <v>8</v>
      </c>
      <c r="E27">
        <v>10</v>
      </c>
      <c r="F27">
        <v>20151005</v>
      </c>
      <c r="G27">
        <v>83</v>
      </c>
      <c r="H27">
        <v>84</v>
      </c>
      <c r="I27" t="s">
        <v>16</v>
      </c>
      <c r="J27" t="str">
        <f t="shared" si="1"/>
        <v>MBCCE_MS3_AST10m_20151005_83-84cm_O</v>
      </c>
    </row>
    <row r="29" spans="1:10" x14ac:dyDescent="0.2">
      <c r="A29">
        <v>3519</v>
      </c>
      <c r="B29" t="s">
        <v>23</v>
      </c>
      <c r="C29" t="s">
        <v>13</v>
      </c>
      <c r="D29" t="s">
        <v>8</v>
      </c>
      <c r="E29">
        <v>10</v>
      </c>
      <c r="F29">
        <v>20151007</v>
      </c>
      <c r="G29">
        <v>37</v>
      </c>
      <c r="H29">
        <v>38</v>
      </c>
      <c r="I29" t="s">
        <v>16</v>
      </c>
      <c r="J29" t="str">
        <f t="shared" ref="J29:J34" si="2">CONCATENATE(B29,"_",C29,"_",D29,E29,"m","_",F29,"_",G29,"-",H29,"cm","_",I29)</f>
        <v>MBCCE_MS4_AST10m_20151007_37-38cm_O</v>
      </c>
    </row>
    <row r="30" spans="1:10" x14ac:dyDescent="0.2">
      <c r="A30">
        <v>3520</v>
      </c>
      <c r="B30" t="s">
        <v>23</v>
      </c>
      <c r="C30" t="s">
        <v>13</v>
      </c>
      <c r="D30" t="s">
        <v>8</v>
      </c>
      <c r="E30">
        <v>10</v>
      </c>
      <c r="F30">
        <v>20151007</v>
      </c>
      <c r="G30">
        <v>47</v>
      </c>
      <c r="H30">
        <v>48</v>
      </c>
      <c r="I30" t="s">
        <v>16</v>
      </c>
      <c r="J30" t="str">
        <f t="shared" si="2"/>
        <v>MBCCE_MS4_AST10m_20151007_47-48cm_O</v>
      </c>
    </row>
    <row r="31" spans="1:10" x14ac:dyDescent="0.2">
      <c r="A31">
        <v>3521</v>
      </c>
      <c r="B31" t="s">
        <v>23</v>
      </c>
      <c r="C31" t="s">
        <v>13</v>
      </c>
      <c r="D31" t="s">
        <v>8</v>
      </c>
      <c r="E31">
        <v>10</v>
      </c>
      <c r="F31">
        <v>20151007</v>
      </c>
      <c r="G31">
        <v>57</v>
      </c>
      <c r="H31">
        <v>58</v>
      </c>
      <c r="I31" t="s">
        <v>16</v>
      </c>
      <c r="J31" t="str">
        <f t="shared" si="2"/>
        <v>MBCCE_MS4_AST10m_20151007_57-58cm_O</v>
      </c>
    </row>
    <row r="32" spans="1:10" x14ac:dyDescent="0.2">
      <c r="A32">
        <v>3522</v>
      </c>
      <c r="B32" t="s">
        <v>23</v>
      </c>
      <c r="C32" t="s">
        <v>13</v>
      </c>
      <c r="D32" t="s">
        <v>8</v>
      </c>
      <c r="E32">
        <v>10</v>
      </c>
      <c r="F32">
        <v>20151007</v>
      </c>
      <c r="G32">
        <v>77</v>
      </c>
      <c r="H32">
        <v>78</v>
      </c>
      <c r="I32" t="s">
        <v>16</v>
      </c>
      <c r="J32" t="str">
        <f t="shared" si="2"/>
        <v>MBCCE_MS4_AST10m_20151007_77-78cm_O</v>
      </c>
    </row>
    <row r="33" spans="1:10" x14ac:dyDescent="0.2">
      <c r="A33">
        <v>3523</v>
      </c>
      <c r="B33" t="s">
        <v>23</v>
      </c>
      <c r="C33" t="s">
        <v>13</v>
      </c>
      <c r="D33" t="s">
        <v>8</v>
      </c>
      <c r="E33">
        <v>10</v>
      </c>
      <c r="F33">
        <v>20151007</v>
      </c>
      <c r="G33">
        <v>87</v>
      </c>
      <c r="H33">
        <v>88</v>
      </c>
      <c r="I33" t="s">
        <v>16</v>
      </c>
      <c r="J33" t="str">
        <f t="shared" si="2"/>
        <v>MBCCE_MS4_AST10m_20151007_87-88cm_O</v>
      </c>
    </row>
    <row r="34" spans="1:10" x14ac:dyDescent="0.2">
      <c r="A34">
        <v>3524</v>
      </c>
      <c r="B34" t="s">
        <v>23</v>
      </c>
      <c r="C34" t="s">
        <v>13</v>
      </c>
      <c r="D34" t="s">
        <v>8</v>
      </c>
      <c r="E34">
        <v>10</v>
      </c>
      <c r="F34">
        <v>20151007</v>
      </c>
      <c r="G34">
        <v>92</v>
      </c>
      <c r="H34">
        <v>93</v>
      </c>
      <c r="I34" t="s">
        <v>16</v>
      </c>
      <c r="J34" t="str">
        <f t="shared" si="2"/>
        <v>MBCCE_MS4_AST10m_20151007_92-93cm_O</v>
      </c>
    </row>
    <row r="35" spans="1:10" x14ac:dyDescent="0.2">
      <c r="A35" t="s">
        <v>20</v>
      </c>
    </row>
    <row r="36" spans="1:10" x14ac:dyDescent="0.2">
      <c r="A36">
        <v>3525</v>
      </c>
      <c r="B36" t="s">
        <v>23</v>
      </c>
      <c r="C36" t="s">
        <v>14</v>
      </c>
      <c r="D36" t="s">
        <v>8</v>
      </c>
      <c r="E36">
        <v>11</v>
      </c>
      <c r="F36">
        <v>20151020</v>
      </c>
      <c r="G36">
        <v>45</v>
      </c>
      <c r="H36">
        <v>46</v>
      </c>
      <c r="I36" t="s">
        <v>16</v>
      </c>
      <c r="J36" t="str">
        <f t="shared" ref="J36:J39" si="3">CONCATENATE(B36,"_",C36,"_",D36,E36,"m","_",F36,"_",G36,"-",H36,"cm","_",I36)</f>
        <v>MBCCE_MS5_AST11m_20151020_45-46cm_O</v>
      </c>
    </row>
    <row r="37" spans="1:10" x14ac:dyDescent="0.2">
      <c r="A37">
        <v>3526</v>
      </c>
      <c r="B37" t="s">
        <v>23</v>
      </c>
      <c r="C37" t="s">
        <v>14</v>
      </c>
      <c r="D37" t="s">
        <v>8</v>
      </c>
      <c r="E37">
        <v>11</v>
      </c>
      <c r="F37">
        <v>20151020</v>
      </c>
      <c r="G37">
        <v>55</v>
      </c>
      <c r="H37">
        <v>56</v>
      </c>
      <c r="I37" t="s">
        <v>16</v>
      </c>
      <c r="J37" t="str">
        <f t="shared" si="3"/>
        <v>MBCCE_MS5_AST11m_20151020_55-56cm_O</v>
      </c>
    </row>
    <row r="38" spans="1:10" x14ac:dyDescent="0.2">
      <c r="A38">
        <v>3527</v>
      </c>
      <c r="B38" t="s">
        <v>23</v>
      </c>
      <c r="C38" t="s">
        <v>14</v>
      </c>
      <c r="D38" t="s">
        <v>8</v>
      </c>
      <c r="E38">
        <v>11</v>
      </c>
      <c r="F38">
        <v>20151020</v>
      </c>
      <c r="G38">
        <v>65</v>
      </c>
      <c r="H38">
        <v>66</v>
      </c>
      <c r="I38" t="s">
        <v>16</v>
      </c>
      <c r="J38" t="str">
        <f t="shared" si="3"/>
        <v>MBCCE_MS5_AST11m_20151020_65-66cm_O</v>
      </c>
    </row>
    <row r="39" spans="1:10" x14ac:dyDescent="0.2">
      <c r="A39">
        <v>3528</v>
      </c>
      <c r="B39" t="s">
        <v>23</v>
      </c>
      <c r="C39" t="s">
        <v>14</v>
      </c>
      <c r="D39" t="s">
        <v>8</v>
      </c>
      <c r="E39">
        <v>11</v>
      </c>
      <c r="F39">
        <v>20151020</v>
      </c>
      <c r="G39">
        <v>94</v>
      </c>
      <c r="H39">
        <v>95</v>
      </c>
      <c r="I39" t="s">
        <v>16</v>
      </c>
      <c r="J39" t="str">
        <f t="shared" si="3"/>
        <v>MBCCE_MS5_AST11m_20151020_94-95cm_O</v>
      </c>
    </row>
    <row r="41" spans="1:10" x14ac:dyDescent="0.2">
      <c r="A41">
        <v>3529</v>
      </c>
      <c r="B41" t="s">
        <v>23</v>
      </c>
      <c r="C41" t="s">
        <v>14</v>
      </c>
      <c r="D41" t="s">
        <v>8</v>
      </c>
      <c r="E41">
        <v>74</v>
      </c>
      <c r="F41">
        <v>20151020</v>
      </c>
      <c r="G41">
        <v>0</v>
      </c>
      <c r="H41">
        <v>1</v>
      </c>
      <c r="I41" t="s">
        <v>16</v>
      </c>
      <c r="J41" t="str">
        <f t="shared" ref="J41:J49" si="4">CONCATENATE(B41,"_",C41,"_",D41,E41,"m","_",F41,"_",G41,"-",H41,"cm","_",I41)</f>
        <v>MBCCE_MS5_AST74m_20151020_0-1cm_O</v>
      </c>
    </row>
    <row r="42" spans="1:10" x14ac:dyDescent="0.2">
      <c r="A42">
        <v>3530</v>
      </c>
      <c r="B42" t="s">
        <v>23</v>
      </c>
      <c r="C42" t="s">
        <v>14</v>
      </c>
      <c r="D42" t="s">
        <v>8</v>
      </c>
      <c r="E42">
        <v>74</v>
      </c>
      <c r="F42">
        <v>20151020</v>
      </c>
      <c r="G42">
        <v>10</v>
      </c>
      <c r="H42">
        <v>11</v>
      </c>
      <c r="I42" t="s">
        <v>16</v>
      </c>
      <c r="J42" t="str">
        <f t="shared" si="4"/>
        <v>MBCCE_MS5_AST74m_20151020_10-11cm_O</v>
      </c>
    </row>
    <row r="43" spans="1:10" x14ac:dyDescent="0.2">
      <c r="A43">
        <v>3531</v>
      </c>
      <c r="B43" t="s">
        <v>23</v>
      </c>
      <c r="C43" t="s">
        <v>14</v>
      </c>
      <c r="D43" t="s">
        <v>8</v>
      </c>
      <c r="E43">
        <v>74</v>
      </c>
      <c r="F43">
        <v>20151020</v>
      </c>
      <c r="G43">
        <v>20</v>
      </c>
      <c r="H43">
        <v>21</v>
      </c>
      <c r="I43" t="s">
        <v>16</v>
      </c>
      <c r="J43" t="str">
        <f t="shared" si="4"/>
        <v>MBCCE_MS5_AST74m_20151020_20-21cm_O</v>
      </c>
    </row>
    <row r="44" spans="1:10" x14ac:dyDescent="0.2">
      <c r="A44">
        <v>3532</v>
      </c>
      <c r="B44" t="s">
        <v>23</v>
      </c>
      <c r="C44" t="s">
        <v>14</v>
      </c>
      <c r="D44" t="s">
        <v>8</v>
      </c>
      <c r="E44">
        <v>74</v>
      </c>
      <c r="F44">
        <v>20151020</v>
      </c>
      <c r="G44">
        <v>30</v>
      </c>
      <c r="H44">
        <v>31</v>
      </c>
      <c r="I44" t="s">
        <v>16</v>
      </c>
      <c r="J44" t="str">
        <f t="shared" si="4"/>
        <v>MBCCE_MS5_AST74m_20151020_30-31cm_O</v>
      </c>
    </row>
    <row r="45" spans="1:10" x14ac:dyDescent="0.2">
      <c r="A45">
        <v>3533</v>
      </c>
      <c r="B45" t="s">
        <v>23</v>
      </c>
      <c r="C45" t="s">
        <v>14</v>
      </c>
      <c r="D45" t="s">
        <v>8</v>
      </c>
      <c r="E45">
        <v>74</v>
      </c>
      <c r="F45">
        <v>20151020</v>
      </c>
      <c r="G45">
        <v>40</v>
      </c>
      <c r="H45">
        <v>41</v>
      </c>
      <c r="I45" t="s">
        <v>16</v>
      </c>
      <c r="J45" t="str">
        <f t="shared" si="4"/>
        <v>MBCCE_MS5_AST74m_20151020_40-41cm_O</v>
      </c>
    </row>
    <row r="46" spans="1:10" x14ac:dyDescent="0.2">
      <c r="A46">
        <v>3534</v>
      </c>
      <c r="B46" t="s">
        <v>23</v>
      </c>
      <c r="C46" t="s">
        <v>14</v>
      </c>
      <c r="D46" t="s">
        <v>8</v>
      </c>
      <c r="E46">
        <v>74</v>
      </c>
      <c r="F46">
        <v>20151020</v>
      </c>
      <c r="G46">
        <v>49</v>
      </c>
      <c r="H46">
        <v>50</v>
      </c>
      <c r="I46" t="s">
        <v>16</v>
      </c>
      <c r="J46" t="str">
        <f t="shared" si="4"/>
        <v>MBCCE_MS5_AST74m_20151020_49-50cm_O</v>
      </c>
    </row>
    <row r="47" spans="1:10" x14ac:dyDescent="0.2">
      <c r="A47">
        <v>3535</v>
      </c>
      <c r="B47" t="s">
        <v>23</v>
      </c>
      <c r="C47" t="s">
        <v>14</v>
      </c>
      <c r="D47" t="s">
        <v>8</v>
      </c>
      <c r="E47">
        <v>74</v>
      </c>
      <c r="F47">
        <v>20151020</v>
      </c>
      <c r="G47">
        <v>70</v>
      </c>
      <c r="H47">
        <v>71</v>
      </c>
      <c r="I47" t="s">
        <v>16</v>
      </c>
      <c r="J47" t="str">
        <f t="shared" si="4"/>
        <v>MBCCE_MS5_AST74m_20151020_70-71cm_O</v>
      </c>
    </row>
    <row r="48" spans="1:10" x14ac:dyDescent="0.2">
      <c r="A48">
        <v>3536</v>
      </c>
      <c r="B48" t="s">
        <v>23</v>
      </c>
      <c r="C48" t="s">
        <v>14</v>
      </c>
      <c r="D48" t="s">
        <v>8</v>
      </c>
      <c r="E48">
        <v>74</v>
      </c>
      <c r="F48">
        <v>20151020</v>
      </c>
      <c r="G48">
        <v>80</v>
      </c>
      <c r="H48">
        <v>81</v>
      </c>
      <c r="I48" t="s">
        <v>16</v>
      </c>
      <c r="J48" t="str">
        <f t="shared" si="4"/>
        <v>MBCCE_MS5_AST74m_20151020_80-81cm_O</v>
      </c>
    </row>
    <row r="49" spans="1:10" x14ac:dyDescent="0.2">
      <c r="A49">
        <v>3537</v>
      </c>
      <c r="B49" t="s">
        <v>23</v>
      </c>
      <c r="C49" t="s">
        <v>14</v>
      </c>
      <c r="D49" t="s">
        <v>8</v>
      </c>
      <c r="E49">
        <v>74</v>
      </c>
      <c r="F49">
        <v>20151020</v>
      </c>
      <c r="G49">
        <v>90</v>
      </c>
      <c r="H49">
        <v>91</v>
      </c>
      <c r="I49" t="s">
        <v>16</v>
      </c>
      <c r="J49" t="str">
        <f t="shared" si="4"/>
        <v>MBCCE_MS5_AST74m_20151020_90-91cm_O</v>
      </c>
    </row>
    <row r="51" spans="1:10" x14ac:dyDescent="0.2">
      <c r="A51">
        <v>3538</v>
      </c>
      <c r="B51" t="s">
        <v>23</v>
      </c>
      <c r="C51" t="s">
        <v>15</v>
      </c>
      <c r="D51" t="s">
        <v>8</v>
      </c>
      <c r="E51">
        <v>10</v>
      </c>
      <c r="F51">
        <v>20151027</v>
      </c>
      <c r="G51">
        <v>0</v>
      </c>
      <c r="H51">
        <v>1</v>
      </c>
      <c r="I51" t="s">
        <v>16</v>
      </c>
      <c r="J51" t="str">
        <f t="shared" ref="J51:J56" si="5">CONCATENATE(B51,"_",C51,"_",D51,E51,"m","_",F51,"_",G51,"-",H51,"cm","_",I51)</f>
        <v>MBCCE_MS7_AST10m_20151027_0-1cm_O</v>
      </c>
    </row>
    <row r="52" spans="1:10" x14ac:dyDescent="0.2">
      <c r="A52">
        <v>3539</v>
      </c>
      <c r="B52" t="s">
        <v>23</v>
      </c>
      <c r="C52" t="s">
        <v>15</v>
      </c>
      <c r="D52" t="s">
        <v>8</v>
      </c>
      <c r="E52">
        <v>10</v>
      </c>
      <c r="F52">
        <v>20151027</v>
      </c>
      <c r="G52">
        <v>10</v>
      </c>
      <c r="H52">
        <v>11</v>
      </c>
      <c r="I52" t="s">
        <v>16</v>
      </c>
      <c r="J52" t="str">
        <f t="shared" si="5"/>
        <v>MBCCE_MS7_AST10m_20151027_10-11cm_O</v>
      </c>
    </row>
    <row r="53" spans="1:10" x14ac:dyDescent="0.2">
      <c r="A53">
        <v>3540</v>
      </c>
      <c r="B53" t="s">
        <v>23</v>
      </c>
      <c r="C53" t="s">
        <v>15</v>
      </c>
      <c r="D53" t="s">
        <v>8</v>
      </c>
      <c r="E53">
        <v>10</v>
      </c>
      <c r="F53">
        <v>20151027</v>
      </c>
      <c r="G53">
        <v>20</v>
      </c>
      <c r="H53">
        <v>21</v>
      </c>
      <c r="I53" t="s">
        <v>16</v>
      </c>
      <c r="J53" t="str">
        <f t="shared" si="5"/>
        <v>MBCCE_MS7_AST10m_20151027_20-21cm_O</v>
      </c>
    </row>
    <row r="54" spans="1:10" x14ac:dyDescent="0.2">
      <c r="A54">
        <v>3541</v>
      </c>
      <c r="B54" t="s">
        <v>23</v>
      </c>
      <c r="C54" t="s">
        <v>15</v>
      </c>
      <c r="D54" t="s">
        <v>8</v>
      </c>
      <c r="E54">
        <v>10</v>
      </c>
      <c r="F54">
        <v>20151027</v>
      </c>
      <c r="G54">
        <v>30</v>
      </c>
      <c r="H54">
        <v>31</v>
      </c>
      <c r="I54" t="s">
        <v>16</v>
      </c>
      <c r="J54" t="str">
        <f t="shared" si="5"/>
        <v>MBCCE_MS7_AST10m_20151027_30-31cm_O</v>
      </c>
    </row>
    <row r="55" spans="1:10" x14ac:dyDescent="0.2">
      <c r="A55">
        <v>3542</v>
      </c>
      <c r="B55" t="s">
        <v>23</v>
      </c>
      <c r="C55" t="s">
        <v>15</v>
      </c>
      <c r="D55" t="s">
        <v>8</v>
      </c>
      <c r="E55">
        <v>10</v>
      </c>
      <c r="F55">
        <v>20151027</v>
      </c>
      <c r="G55">
        <v>78</v>
      </c>
      <c r="H55">
        <v>79</v>
      </c>
      <c r="I55" t="s">
        <v>16</v>
      </c>
      <c r="J55" t="str">
        <f t="shared" si="5"/>
        <v>MBCCE_MS7_AST10m_20151027_78-79cm_O</v>
      </c>
    </row>
    <row r="56" spans="1:10" x14ac:dyDescent="0.2">
      <c r="A56">
        <v>3543</v>
      </c>
      <c r="B56" t="s">
        <v>23</v>
      </c>
      <c r="C56" t="s">
        <v>15</v>
      </c>
      <c r="D56" t="s">
        <v>8</v>
      </c>
      <c r="E56">
        <v>10</v>
      </c>
      <c r="F56">
        <v>20151027</v>
      </c>
      <c r="G56">
        <v>84</v>
      </c>
      <c r="H56">
        <v>85</v>
      </c>
      <c r="I56" t="s">
        <v>16</v>
      </c>
      <c r="J56" t="str">
        <f t="shared" si="5"/>
        <v>MBCCE_MS7_AST10m_20151027_84-85cm_O</v>
      </c>
    </row>
    <row r="58" spans="1:10" x14ac:dyDescent="0.2">
      <c r="A58">
        <v>3544</v>
      </c>
      <c r="B58" t="s">
        <v>23</v>
      </c>
      <c r="C58" t="s">
        <v>15</v>
      </c>
      <c r="D58" t="s">
        <v>8</v>
      </c>
      <c r="E58">
        <v>300</v>
      </c>
      <c r="F58">
        <v>20151027</v>
      </c>
      <c r="G58">
        <v>1</v>
      </c>
      <c r="H58">
        <v>2</v>
      </c>
      <c r="I58" t="s">
        <v>16</v>
      </c>
      <c r="J58" t="str">
        <f t="shared" ref="J58:J59" si="6">CONCATENATE(B58,"_",C58,"_",D58,E58,"m","_",F58,"_",G58,"-",H58,"cm","_",I58)</f>
        <v>MBCCE_MS7_AST300m_20151027_1-2cm_O</v>
      </c>
    </row>
    <row r="59" spans="1:10" x14ac:dyDescent="0.2">
      <c r="A59">
        <v>3545</v>
      </c>
      <c r="B59" t="s">
        <v>23</v>
      </c>
      <c r="C59" t="s">
        <v>15</v>
      </c>
      <c r="D59" t="s">
        <v>8</v>
      </c>
      <c r="E59">
        <v>300</v>
      </c>
      <c r="F59">
        <v>20151027</v>
      </c>
      <c r="G59">
        <v>6</v>
      </c>
      <c r="H59">
        <v>7</v>
      </c>
      <c r="I59" t="s">
        <v>16</v>
      </c>
      <c r="J59" t="str">
        <f t="shared" si="6"/>
        <v>MBCCE_MS7_AST300m_20151027_6-7cm_O</v>
      </c>
    </row>
    <row r="61" spans="1:10" x14ac:dyDescent="0.2">
      <c r="A61">
        <v>3546</v>
      </c>
      <c r="B61" t="s">
        <v>23</v>
      </c>
      <c r="C61" t="s">
        <v>7</v>
      </c>
      <c r="D61" t="s">
        <v>8</v>
      </c>
      <c r="E61">
        <v>10</v>
      </c>
      <c r="F61">
        <v>20160404</v>
      </c>
      <c r="G61">
        <v>10</v>
      </c>
      <c r="H61">
        <v>11</v>
      </c>
      <c r="I61" t="s">
        <v>16</v>
      </c>
      <c r="J61" t="str">
        <f t="shared" ref="J61:J69" si="7">CONCATENATE(B61,"_",C61,"_",D61,E61,"m","_",F61,"_",G61,"-",H61,"cm","_",I61)</f>
        <v>MBCCE_MS1_AST10m_20160404_10-11cm_O</v>
      </c>
    </row>
    <row r="62" spans="1:10" x14ac:dyDescent="0.2">
      <c r="A62">
        <v>3547</v>
      </c>
      <c r="B62" t="s">
        <v>23</v>
      </c>
      <c r="C62" t="s">
        <v>7</v>
      </c>
      <c r="D62" t="s">
        <v>8</v>
      </c>
      <c r="E62">
        <v>10</v>
      </c>
      <c r="F62">
        <v>20160404</v>
      </c>
      <c r="G62">
        <v>20</v>
      </c>
      <c r="H62">
        <v>21</v>
      </c>
      <c r="I62" t="s">
        <v>16</v>
      </c>
      <c r="J62" t="str">
        <f t="shared" si="7"/>
        <v>MBCCE_MS1_AST10m_20160404_20-21cm_O</v>
      </c>
    </row>
    <row r="63" spans="1:10" x14ac:dyDescent="0.2">
      <c r="A63">
        <v>3548</v>
      </c>
      <c r="B63" t="s">
        <v>23</v>
      </c>
      <c r="C63" t="s">
        <v>7</v>
      </c>
      <c r="D63" t="s">
        <v>8</v>
      </c>
      <c r="E63">
        <v>10</v>
      </c>
      <c r="F63">
        <v>20160404</v>
      </c>
      <c r="G63">
        <v>30</v>
      </c>
      <c r="H63">
        <v>31</v>
      </c>
      <c r="I63" t="s">
        <v>16</v>
      </c>
      <c r="J63" t="str">
        <f t="shared" si="7"/>
        <v>MBCCE_MS1_AST10m_20160404_30-31cm_O</v>
      </c>
    </row>
    <row r="64" spans="1:10" x14ac:dyDescent="0.2">
      <c r="A64">
        <v>3549</v>
      </c>
      <c r="B64" t="s">
        <v>23</v>
      </c>
      <c r="C64" t="s">
        <v>7</v>
      </c>
      <c r="D64" t="s">
        <v>8</v>
      </c>
      <c r="E64">
        <v>10</v>
      </c>
      <c r="F64">
        <v>20160404</v>
      </c>
      <c r="G64">
        <v>40</v>
      </c>
      <c r="H64">
        <v>41</v>
      </c>
      <c r="I64" t="s">
        <v>16</v>
      </c>
      <c r="J64" t="str">
        <f t="shared" si="7"/>
        <v>MBCCE_MS1_AST10m_20160404_40-41cm_O</v>
      </c>
    </row>
    <row r="65" spans="1:10" x14ac:dyDescent="0.2">
      <c r="A65">
        <v>3550</v>
      </c>
      <c r="B65" t="s">
        <v>23</v>
      </c>
      <c r="C65" t="s">
        <v>7</v>
      </c>
      <c r="D65" t="s">
        <v>8</v>
      </c>
      <c r="E65">
        <v>10</v>
      </c>
      <c r="F65">
        <v>20160404</v>
      </c>
      <c r="G65">
        <v>50</v>
      </c>
      <c r="H65">
        <v>51</v>
      </c>
      <c r="I65" t="s">
        <v>16</v>
      </c>
      <c r="J65" t="str">
        <f t="shared" si="7"/>
        <v>MBCCE_MS1_AST10m_20160404_50-51cm_O</v>
      </c>
    </row>
    <row r="66" spans="1:10" x14ac:dyDescent="0.2">
      <c r="A66">
        <v>3551</v>
      </c>
      <c r="B66" t="s">
        <v>23</v>
      </c>
      <c r="C66" t="s">
        <v>7</v>
      </c>
      <c r="D66" t="s">
        <v>8</v>
      </c>
      <c r="E66">
        <v>10</v>
      </c>
      <c r="F66">
        <v>20160404</v>
      </c>
      <c r="G66">
        <v>60</v>
      </c>
      <c r="H66">
        <v>61</v>
      </c>
      <c r="I66" t="s">
        <v>16</v>
      </c>
      <c r="J66" t="str">
        <f t="shared" si="7"/>
        <v>MBCCE_MS1_AST10m_20160404_60-61cm_O</v>
      </c>
    </row>
    <row r="67" spans="1:10" x14ac:dyDescent="0.2">
      <c r="A67">
        <v>3552</v>
      </c>
      <c r="B67" t="s">
        <v>23</v>
      </c>
      <c r="C67" t="s">
        <v>7</v>
      </c>
      <c r="D67" t="s">
        <v>8</v>
      </c>
      <c r="E67">
        <v>10</v>
      </c>
      <c r="F67">
        <v>20160404</v>
      </c>
      <c r="G67">
        <v>70</v>
      </c>
      <c r="H67">
        <v>71</v>
      </c>
      <c r="I67" t="s">
        <v>16</v>
      </c>
      <c r="J67" t="str">
        <f t="shared" si="7"/>
        <v>MBCCE_MS1_AST10m_20160404_70-71cm_O</v>
      </c>
    </row>
    <row r="68" spans="1:10" x14ac:dyDescent="0.2">
      <c r="A68">
        <v>3553</v>
      </c>
      <c r="B68" t="s">
        <v>23</v>
      </c>
      <c r="C68" t="s">
        <v>7</v>
      </c>
      <c r="D68" t="s">
        <v>8</v>
      </c>
      <c r="E68">
        <v>10</v>
      </c>
      <c r="F68">
        <v>20160404</v>
      </c>
      <c r="G68">
        <v>80</v>
      </c>
      <c r="H68">
        <v>81</v>
      </c>
      <c r="I68" t="s">
        <v>16</v>
      </c>
      <c r="J68" t="str">
        <f t="shared" si="7"/>
        <v>MBCCE_MS1_AST10m_20160404_80-81cm_O</v>
      </c>
    </row>
    <row r="69" spans="1:10" x14ac:dyDescent="0.2">
      <c r="A69">
        <v>3554</v>
      </c>
      <c r="B69" t="s">
        <v>23</v>
      </c>
      <c r="C69" t="s">
        <v>7</v>
      </c>
      <c r="D69" t="s">
        <v>8</v>
      </c>
      <c r="E69">
        <v>10</v>
      </c>
      <c r="F69">
        <v>20160404</v>
      </c>
      <c r="G69">
        <v>90</v>
      </c>
      <c r="H69">
        <v>91</v>
      </c>
      <c r="I69" t="s">
        <v>16</v>
      </c>
      <c r="J69" t="str">
        <f t="shared" si="7"/>
        <v>MBCCE_MS1_AST10m_20160404_90-91cm_O</v>
      </c>
    </row>
    <row r="71" spans="1:10" x14ac:dyDescent="0.2">
      <c r="A71">
        <v>3555</v>
      </c>
      <c r="B71" t="s">
        <v>23</v>
      </c>
      <c r="C71" t="s">
        <v>11</v>
      </c>
      <c r="D71" t="s">
        <v>8</v>
      </c>
      <c r="E71">
        <v>9</v>
      </c>
      <c r="F71">
        <v>20160407</v>
      </c>
      <c r="G71">
        <v>0</v>
      </c>
      <c r="H71">
        <v>1</v>
      </c>
      <c r="I71" t="s">
        <v>16</v>
      </c>
      <c r="J71" t="str">
        <f t="shared" ref="J71:J80" si="8">CONCATENATE(B71,"_",C71,"_",D71,E71,"m","_",F71,"_",G71,"-",H71,"cm","_",I71)</f>
        <v>MBCCE_MS2_AST9m_20160407_0-1cm_O</v>
      </c>
    </row>
    <row r="72" spans="1:10" x14ac:dyDescent="0.2">
      <c r="A72">
        <v>3556</v>
      </c>
      <c r="B72" t="s">
        <v>23</v>
      </c>
      <c r="C72" t="s">
        <v>11</v>
      </c>
      <c r="D72" t="s">
        <v>8</v>
      </c>
      <c r="E72">
        <v>9</v>
      </c>
      <c r="F72">
        <v>20160407</v>
      </c>
      <c r="G72">
        <v>10</v>
      </c>
      <c r="H72">
        <v>11</v>
      </c>
      <c r="I72" t="s">
        <v>16</v>
      </c>
      <c r="J72" t="str">
        <f t="shared" si="8"/>
        <v>MBCCE_MS2_AST9m_20160407_10-11cm_O</v>
      </c>
    </row>
    <row r="73" spans="1:10" x14ac:dyDescent="0.2">
      <c r="A73">
        <v>3557</v>
      </c>
      <c r="B73" t="s">
        <v>23</v>
      </c>
      <c r="C73" t="s">
        <v>11</v>
      </c>
      <c r="D73" t="s">
        <v>8</v>
      </c>
      <c r="E73">
        <v>9</v>
      </c>
      <c r="F73">
        <v>20160407</v>
      </c>
      <c r="G73">
        <v>20</v>
      </c>
      <c r="H73">
        <v>21</v>
      </c>
      <c r="I73" t="s">
        <v>16</v>
      </c>
      <c r="J73" t="str">
        <f t="shared" si="8"/>
        <v>MBCCE_MS2_AST9m_20160407_20-21cm_O</v>
      </c>
    </row>
    <row r="74" spans="1:10" x14ac:dyDescent="0.2">
      <c r="A74">
        <v>3558</v>
      </c>
      <c r="B74" t="s">
        <v>23</v>
      </c>
      <c r="C74" t="s">
        <v>11</v>
      </c>
      <c r="D74" t="s">
        <v>8</v>
      </c>
      <c r="E74">
        <v>9</v>
      </c>
      <c r="F74">
        <v>20160407</v>
      </c>
      <c r="G74">
        <v>30</v>
      </c>
      <c r="H74">
        <v>31</v>
      </c>
      <c r="I74" t="s">
        <v>16</v>
      </c>
      <c r="J74" t="str">
        <f t="shared" si="8"/>
        <v>MBCCE_MS2_AST9m_20160407_30-31cm_O</v>
      </c>
    </row>
    <row r="75" spans="1:10" x14ac:dyDescent="0.2">
      <c r="A75">
        <v>3559</v>
      </c>
      <c r="B75" t="s">
        <v>23</v>
      </c>
      <c r="C75" t="s">
        <v>11</v>
      </c>
      <c r="D75" t="s">
        <v>8</v>
      </c>
      <c r="E75">
        <v>9</v>
      </c>
      <c r="F75">
        <v>20160407</v>
      </c>
      <c r="G75">
        <v>40</v>
      </c>
      <c r="H75">
        <v>41</v>
      </c>
      <c r="I75" t="s">
        <v>16</v>
      </c>
      <c r="J75" t="str">
        <f t="shared" si="8"/>
        <v>MBCCE_MS2_AST9m_20160407_40-41cm_O</v>
      </c>
    </row>
    <row r="76" spans="1:10" x14ac:dyDescent="0.2">
      <c r="A76">
        <v>3560</v>
      </c>
      <c r="B76" t="s">
        <v>23</v>
      </c>
      <c r="C76" t="s">
        <v>11</v>
      </c>
      <c r="D76" t="s">
        <v>8</v>
      </c>
      <c r="E76">
        <v>9</v>
      </c>
      <c r="F76">
        <v>20160407</v>
      </c>
      <c r="G76">
        <v>50</v>
      </c>
      <c r="H76">
        <v>51</v>
      </c>
      <c r="I76" t="s">
        <v>16</v>
      </c>
      <c r="J76" t="str">
        <f t="shared" si="8"/>
        <v>MBCCE_MS2_AST9m_20160407_50-51cm_O</v>
      </c>
    </row>
    <row r="77" spans="1:10" x14ac:dyDescent="0.2">
      <c r="A77">
        <v>3561</v>
      </c>
      <c r="B77" t="s">
        <v>23</v>
      </c>
      <c r="C77" t="s">
        <v>11</v>
      </c>
      <c r="D77" t="s">
        <v>8</v>
      </c>
      <c r="E77">
        <v>9</v>
      </c>
      <c r="F77">
        <v>20160407</v>
      </c>
      <c r="G77">
        <v>60</v>
      </c>
      <c r="H77">
        <v>61</v>
      </c>
      <c r="I77" t="s">
        <v>16</v>
      </c>
      <c r="J77" t="str">
        <f t="shared" si="8"/>
        <v>MBCCE_MS2_AST9m_20160407_60-61cm_O</v>
      </c>
    </row>
    <row r="78" spans="1:10" x14ac:dyDescent="0.2">
      <c r="A78">
        <v>3562</v>
      </c>
      <c r="B78" t="s">
        <v>23</v>
      </c>
      <c r="C78" t="s">
        <v>11</v>
      </c>
      <c r="D78" t="s">
        <v>8</v>
      </c>
      <c r="E78">
        <v>9</v>
      </c>
      <c r="F78">
        <v>20160407</v>
      </c>
      <c r="G78">
        <v>70</v>
      </c>
      <c r="H78">
        <v>71</v>
      </c>
      <c r="I78" t="s">
        <v>16</v>
      </c>
      <c r="J78" t="str">
        <f t="shared" si="8"/>
        <v>MBCCE_MS2_AST9m_20160407_70-71cm_O</v>
      </c>
    </row>
    <row r="79" spans="1:10" x14ac:dyDescent="0.2">
      <c r="A79">
        <v>3563</v>
      </c>
      <c r="B79" t="s">
        <v>23</v>
      </c>
      <c r="C79" t="s">
        <v>11</v>
      </c>
      <c r="D79" t="s">
        <v>8</v>
      </c>
      <c r="E79">
        <v>9</v>
      </c>
      <c r="F79">
        <v>20160407</v>
      </c>
      <c r="G79">
        <v>80</v>
      </c>
      <c r="H79">
        <v>81</v>
      </c>
      <c r="I79" t="s">
        <v>16</v>
      </c>
      <c r="J79" t="str">
        <f t="shared" si="8"/>
        <v>MBCCE_MS2_AST9m_20160407_80-81cm_O</v>
      </c>
    </row>
    <row r="80" spans="1:10" x14ac:dyDescent="0.2">
      <c r="A80">
        <v>3564</v>
      </c>
      <c r="B80" t="s">
        <v>23</v>
      </c>
      <c r="C80" t="s">
        <v>11</v>
      </c>
      <c r="D80" t="s">
        <v>8</v>
      </c>
      <c r="E80">
        <v>9</v>
      </c>
      <c r="F80">
        <v>20160407</v>
      </c>
      <c r="G80">
        <v>90</v>
      </c>
      <c r="H80">
        <v>91</v>
      </c>
      <c r="I80" t="s">
        <v>16</v>
      </c>
      <c r="J80" t="str">
        <f t="shared" si="8"/>
        <v>MBCCE_MS2_AST9m_20160407_90-91cm_O</v>
      </c>
    </row>
    <row r="82" spans="1:10" x14ac:dyDescent="0.2">
      <c r="A82">
        <v>3565</v>
      </c>
      <c r="B82" t="s">
        <v>23</v>
      </c>
      <c r="C82" t="s">
        <v>12</v>
      </c>
      <c r="D82" t="s">
        <v>8</v>
      </c>
      <c r="E82">
        <v>9</v>
      </c>
      <c r="F82">
        <v>20160407</v>
      </c>
      <c r="G82">
        <v>1</v>
      </c>
      <c r="H82">
        <v>2</v>
      </c>
      <c r="I82" t="s">
        <v>16</v>
      </c>
      <c r="J82" t="str">
        <f>CONCATENATE(B82,"_",C82,"_",D82,E82,"m","_",F82,"_",G82,"-",H82,"cm","_",I82)</f>
        <v>MBCCE_MS3_AST9m_20160407_1-2cm_O</v>
      </c>
    </row>
    <row r="83" spans="1:10" x14ac:dyDescent="0.2">
      <c r="A83">
        <v>3566</v>
      </c>
      <c r="B83" t="s">
        <v>23</v>
      </c>
      <c r="C83" t="s">
        <v>12</v>
      </c>
      <c r="D83" t="s">
        <v>8</v>
      </c>
      <c r="E83">
        <v>9</v>
      </c>
      <c r="F83">
        <v>20160407</v>
      </c>
      <c r="G83">
        <v>11</v>
      </c>
      <c r="H83">
        <v>12</v>
      </c>
      <c r="I83" t="s">
        <v>16</v>
      </c>
      <c r="J83" t="str">
        <f t="shared" ref="J83:J90" si="9">CONCATENATE(B83,"_",C83,"_",D83,E83,"m","_",F83,"_",G83,"-",H83,"cm","_",I83)</f>
        <v>MBCCE_MS3_AST9m_20160407_11-12cm_O</v>
      </c>
    </row>
    <row r="84" spans="1:10" x14ac:dyDescent="0.2">
      <c r="A84">
        <v>3567</v>
      </c>
      <c r="B84" t="s">
        <v>23</v>
      </c>
      <c r="C84" t="s">
        <v>12</v>
      </c>
      <c r="D84" t="s">
        <v>8</v>
      </c>
      <c r="E84">
        <v>9</v>
      </c>
      <c r="F84">
        <v>20160407</v>
      </c>
      <c r="G84">
        <v>21</v>
      </c>
      <c r="H84">
        <v>22</v>
      </c>
      <c r="I84" t="s">
        <v>16</v>
      </c>
      <c r="J84" t="str">
        <f t="shared" si="9"/>
        <v>MBCCE_MS3_AST9m_20160407_21-22cm_O</v>
      </c>
    </row>
    <row r="85" spans="1:10" x14ac:dyDescent="0.2">
      <c r="A85">
        <v>3568</v>
      </c>
      <c r="B85" t="s">
        <v>23</v>
      </c>
      <c r="C85" t="s">
        <v>12</v>
      </c>
      <c r="D85" t="s">
        <v>8</v>
      </c>
      <c r="E85">
        <v>9</v>
      </c>
      <c r="F85">
        <v>20160407</v>
      </c>
      <c r="G85">
        <v>31</v>
      </c>
      <c r="H85">
        <v>32</v>
      </c>
      <c r="I85" t="s">
        <v>16</v>
      </c>
      <c r="J85" t="str">
        <f t="shared" si="9"/>
        <v>MBCCE_MS3_AST9m_20160407_31-32cm_O</v>
      </c>
    </row>
    <row r="86" spans="1:10" x14ac:dyDescent="0.2">
      <c r="A86">
        <v>3569</v>
      </c>
      <c r="B86" t="s">
        <v>23</v>
      </c>
      <c r="C86" t="s">
        <v>12</v>
      </c>
      <c r="D86" t="s">
        <v>8</v>
      </c>
      <c r="E86">
        <v>9</v>
      </c>
      <c r="F86">
        <v>20160407</v>
      </c>
      <c r="G86">
        <v>41</v>
      </c>
      <c r="H86">
        <v>42</v>
      </c>
      <c r="I86" t="s">
        <v>16</v>
      </c>
      <c r="J86" t="str">
        <f t="shared" si="9"/>
        <v>MBCCE_MS3_AST9m_20160407_41-42cm_O</v>
      </c>
    </row>
    <row r="87" spans="1:10" x14ac:dyDescent="0.2">
      <c r="A87">
        <v>3570</v>
      </c>
      <c r="B87" t="s">
        <v>23</v>
      </c>
      <c r="C87" t="s">
        <v>12</v>
      </c>
      <c r="D87" t="s">
        <v>8</v>
      </c>
      <c r="E87">
        <v>9</v>
      </c>
      <c r="F87">
        <v>20160407</v>
      </c>
      <c r="G87">
        <v>51</v>
      </c>
      <c r="H87">
        <v>52</v>
      </c>
      <c r="I87" t="s">
        <v>16</v>
      </c>
      <c r="J87" t="str">
        <f t="shared" si="9"/>
        <v>MBCCE_MS3_AST9m_20160407_51-52cm_O</v>
      </c>
    </row>
    <row r="88" spans="1:10" x14ac:dyDescent="0.2">
      <c r="A88">
        <v>3571</v>
      </c>
      <c r="B88" t="s">
        <v>23</v>
      </c>
      <c r="C88" t="s">
        <v>12</v>
      </c>
      <c r="D88" t="s">
        <v>8</v>
      </c>
      <c r="E88">
        <v>9</v>
      </c>
      <c r="F88">
        <v>20160407</v>
      </c>
      <c r="G88">
        <v>61</v>
      </c>
      <c r="H88">
        <v>62</v>
      </c>
      <c r="I88" t="s">
        <v>16</v>
      </c>
      <c r="J88" t="str">
        <f t="shared" si="9"/>
        <v>MBCCE_MS3_AST9m_20160407_61-62cm_O</v>
      </c>
    </row>
    <row r="89" spans="1:10" x14ac:dyDescent="0.2">
      <c r="A89">
        <v>3572</v>
      </c>
      <c r="B89" t="s">
        <v>23</v>
      </c>
      <c r="C89" t="s">
        <v>12</v>
      </c>
      <c r="D89" t="s">
        <v>8</v>
      </c>
      <c r="E89">
        <v>9</v>
      </c>
      <c r="F89">
        <v>20160407</v>
      </c>
      <c r="G89">
        <v>71</v>
      </c>
      <c r="H89">
        <v>72</v>
      </c>
      <c r="I89" t="s">
        <v>16</v>
      </c>
      <c r="J89" t="str">
        <f t="shared" si="9"/>
        <v>MBCCE_MS3_AST9m_20160407_71-72cm_O</v>
      </c>
    </row>
    <row r="90" spans="1:10" x14ac:dyDescent="0.2">
      <c r="A90">
        <v>3573</v>
      </c>
      <c r="B90" t="s">
        <v>23</v>
      </c>
      <c r="C90" t="s">
        <v>12</v>
      </c>
      <c r="D90" t="s">
        <v>8</v>
      </c>
      <c r="E90">
        <v>9</v>
      </c>
      <c r="F90">
        <v>20160407</v>
      </c>
      <c r="G90">
        <v>80</v>
      </c>
      <c r="H90">
        <v>81</v>
      </c>
      <c r="I90" t="s">
        <v>16</v>
      </c>
      <c r="J90" t="str">
        <f t="shared" si="9"/>
        <v>MBCCE_MS3_AST9m_20160407_80-81cm_O</v>
      </c>
    </row>
    <row r="91" spans="1:10" x14ac:dyDescent="0.2">
      <c r="I91" t="s">
        <v>20</v>
      </c>
    </row>
    <row r="92" spans="1:10" x14ac:dyDescent="0.2">
      <c r="A92">
        <v>3574</v>
      </c>
      <c r="B92" t="s">
        <v>23</v>
      </c>
      <c r="C92" t="s">
        <v>13</v>
      </c>
      <c r="D92" t="s">
        <v>8</v>
      </c>
      <c r="E92">
        <v>10</v>
      </c>
      <c r="F92">
        <v>20160408</v>
      </c>
      <c r="G92">
        <v>2</v>
      </c>
      <c r="H92">
        <v>3</v>
      </c>
      <c r="I92" t="s">
        <v>16</v>
      </c>
      <c r="J92" t="str">
        <f t="shared" ref="J92" si="10">CONCATENATE(B92,"_",C92,"_",D92,E92,"m","_",F92,"_",G92,"-",H92,"cm","_",I92)</f>
        <v>MBCCE_MS4_AST10m_20160408_2-3cm_O</v>
      </c>
    </row>
    <row r="93" spans="1:10" x14ac:dyDescent="0.2">
      <c r="A93">
        <v>3575</v>
      </c>
      <c r="B93" t="s">
        <v>23</v>
      </c>
      <c r="C93" t="s">
        <v>13</v>
      </c>
      <c r="D93" t="s">
        <v>8</v>
      </c>
      <c r="E93">
        <v>10</v>
      </c>
      <c r="F93">
        <v>20160408</v>
      </c>
      <c r="G93">
        <v>12</v>
      </c>
      <c r="H93">
        <v>13</v>
      </c>
      <c r="I93" t="s">
        <v>16</v>
      </c>
      <c r="J93" t="str">
        <f t="shared" ref="J93:J109" si="11">CONCATENATE(B93,"_",C93,"_",D93,E93,"m","_",F93,"_",G93,"-",H93,"cm","_",I93)</f>
        <v>MBCCE_MS4_AST10m_20160408_12-13cm_O</v>
      </c>
    </row>
    <row r="94" spans="1:10" x14ac:dyDescent="0.2">
      <c r="A94">
        <v>3576</v>
      </c>
      <c r="B94" t="s">
        <v>23</v>
      </c>
      <c r="C94" t="s">
        <v>13</v>
      </c>
      <c r="D94" t="s">
        <v>8</v>
      </c>
      <c r="E94">
        <v>10</v>
      </c>
      <c r="F94">
        <v>20160408</v>
      </c>
      <c r="G94">
        <v>22</v>
      </c>
      <c r="H94">
        <v>23</v>
      </c>
      <c r="I94" t="s">
        <v>16</v>
      </c>
      <c r="J94" t="str">
        <f t="shared" si="11"/>
        <v>MBCCE_MS4_AST10m_20160408_22-23cm_O</v>
      </c>
    </row>
    <row r="95" spans="1:10" x14ac:dyDescent="0.2">
      <c r="A95">
        <v>3577</v>
      </c>
      <c r="B95" t="s">
        <v>23</v>
      </c>
      <c r="C95" t="s">
        <v>13</v>
      </c>
      <c r="D95" t="s">
        <v>8</v>
      </c>
      <c r="E95">
        <v>10</v>
      </c>
      <c r="F95">
        <v>20160408</v>
      </c>
      <c r="G95">
        <v>32</v>
      </c>
      <c r="H95">
        <v>33</v>
      </c>
      <c r="I95" t="s">
        <v>16</v>
      </c>
      <c r="J95" t="str">
        <f t="shared" si="11"/>
        <v>MBCCE_MS4_AST10m_20160408_32-33cm_O</v>
      </c>
    </row>
    <row r="96" spans="1:10" x14ac:dyDescent="0.2">
      <c r="A96">
        <v>3578</v>
      </c>
      <c r="B96" t="s">
        <v>23</v>
      </c>
      <c r="C96" t="s">
        <v>13</v>
      </c>
      <c r="D96" t="s">
        <v>8</v>
      </c>
      <c r="E96">
        <v>10</v>
      </c>
      <c r="F96">
        <v>20160408</v>
      </c>
      <c r="G96">
        <v>42</v>
      </c>
      <c r="H96">
        <v>43</v>
      </c>
      <c r="I96" t="s">
        <v>16</v>
      </c>
      <c r="J96" t="str">
        <f t="shared" si="11"/>
        <v>MBCCE_MS4_AST10m_20160408_42-43cm_O</v>
      </c>
    </row>
    <row r="97" spans="1:10" x14ac:dyDescent="0.2">
      <c r="A97">
        <v>3579</v>
      </c>
      <c r="B97" t="s">
        <v>23</v>
      </c>
      <c r="C97" t="s">
        <v>13</v>
      </c>
      <c r="D97" t="s">
        <v>8</v>
      </c>
      <c r="E97">
        <v>10</v>
      </c>
      <c r="F97">
        <v>20160408</v>
      </c>
      <c r="G97">
        <v>52</v>
      </c>
      <c r="H97">
        <v>53</v>
      </c>
      <c r="I97" t="s">
        <v>16</v>
      </c>
      <c r="J97" t="str">
        <f t="shared" si="11"/>
        <v>MBCCE_MS4_AST10m_20160408_52-53cm_O</v>
      </c>
    </row>
    <row r="98" spans="1:10" x14ac:dyDescent="0.2">
      <c r="A98">
        <v>3580</v>
      </c>
      <c r="B98" t="s">
        <v>23</v>
      </c>
      <c r="C98" t="s">
        <v>13</v>
      </c>
      <c r="D98" t="s">
        <v>8</v>
      </c>
      <c r="E98">
        <v>10</v>
      </c>
      <c r="F98">
        <v>20160408</v>
      </c>
      <c r="G98">
        <v>62</v>
      </c>
      <c r="H98">
        <v>63</v>
      </c>
      <c r="I98" t="s">
        <v>16</v>
      </c>
      <c r="J98" t="str">
        <f t="shared" si="11"/>
        <v>MBCCE_MS4_AST10m_20160408_62-63cm_O</v>
      </c>
    </row>
    <row r="99" spans="1:10" x14ac:dyDescent="0.2">
      <c r="A99">
        <v>3581</v>
      </c>
      <c r="B99" t="s">
        <v>23</v>
      </c>
      <c r="C99" t="s">
        <v>13</v>
      </c>
      <c r="D99" t="s">
        <v>8</v>
      </c>
      <c r="E99">
        <v>10</v>
      </c>
      <c r="F99">
        <v>20160408</v>
      </c>
      <c r="G99">
        <v>72</v>
      </c>
      <c r="H99">
        <v>73</v>
      </c>
      <c r="I99" t="s">
        <v>16</v>
      </c>
      <c r="J99" t="str">
        <f t="shared" si="11"/>
        <v>MBCCE_MS4_AST10m_20160408_72-73cm_O</v>
      </c>
    </row>
    <row r="100" spans="1:10" x14ac:dyDescent="0.2">
      <c r="A100">
        <v>3582</v>
      </c>
      <c r="B100" t="s">
        <v>23</v>
      </c>
      <c r="C100" t="s">
        <v>13</v>
      </c>
      <c r="D100" t="s">
        <v>8</v>
      </c>
      <c r="E100">
        <v>10</v>
      </c>
      <c r="F100">
        <v>20160408</v>
      </c>
      <c r="G100">
        <v>82</v>
      </c>
      <c r="H100">
        <v>83</v>
      </c>
      <c r="I100" t="s">
        <v>16</v>
      </c>
      <c r="J100" t="str">
        <f t="shared" si="11"/>
        <v>MBCCE_MS4_AST10m_20160408_82-83cm_O</v>
      </c>
    </row>
    <row r="101" spans="1:10" x14ac:dyDescent="0.2">
      <c r="A101">
        <v>3583</v>
      </c>
      <c r="B101" t="s">
        <v>23</v>
      </c>
      <c r="C101" t="s">
        <v>13</v>
      </c>
      <c r="D101" t="s">
        <v>8</v>
      </c>
      <c r="E101">
        <v>10</v>
      </c>
      <c r="F101">
        <v>20160408</v>
      </c>
      <c r="G101">
        <v>92</v>
      </c>
      <c r="H101">
        <v>93</v>
      </c>
      <c r="I101" t="s">
        <v>16</v>
      </c>
      <c r="J101" t="str">
        <f t="shared" si="11"/>
        <v>MBCCE_MS4_AST10m_20160408_92-93cm_O</v>
      </c>
    </row>
    <row r="103" spans="1:10" x14ac:dyDescent="0.2">
      <c r="A103">
        <v>3584</v>
      </c>
      <c r="B103" t="s">
        <v>23</v>
      </c>
      <c r="C103" t="s">
        <v>14</v>
      </c>
      <c r="D103" t="s">
        <v>8</v>
      </c>
      <c r="E103">
        <v>11</v>
      </c>
      <c r="F103">
        <v>20160408</v>
      </c>
      <c r="G103">
        <v>27</v>
      </c>
      <c r="H103">
        <v>28</v>
      </c>
      <c r="I103" t="s">
        <v>16</v>
      </c>
      <c r="J103" t="str">
        <f t="shared" si="11"/>
        <v>MBCCE_MS5_AST11m_20160408_27-28cm_O</v>
      </c>
    </row>
    <row r="104" spans="1:10" x14ac:dyDescent="0.2">
      <c r="A104">
        <v>3585</v>
      </c>
      <c r="B104" t="s">
        <v>23</v>
      </c>
      <c r="C104" t="s">
        <v>14</v>
      </c>
      <c r="D104" t="s">
        <v>8</v>
      </c>
      <c r="E104">
        <v>11</v>
      </c>
      <c r="F104">
        <v>20160408</v>
      </c>
      <c r="G104">
        <v>37</v>
      </c>
      <c r="H104">
        <v>38</v>
      </c>
      <c r="I104" t="s">
        <v>16</v>
      </c>
      <c r="J104" t="str">
        <f t="shared" si="11"/>
        <v>MBCCE_MS5_AST11m_20160408_37-38cm_O</v>
      </c>
    </row>
    <row r="105" spans="1:10" x14ac:dyDescent="0.2">
      <c r="A105">
        <v>3586</v>
      </c>
      <c r="B105" t="s">
        <v>23</v>
      </c>
      <c r="C105" t="s">
        <v>14</v>
      </c>
      <c r="D105" t="s">
        <v>8</v>
      </c>
      <c r="E105">
        <v>11</v>
      </c>
      <c r="F105">
        <v>20160408</v>
      </c>
      <c r="G105">
        <v>47</v>
      </c>
      <c r="H105">
        <v>48</v>
      </c>
      <c r="I105" t="s">
        <v>16</v>
      </c>
      <c r="J105" t="str">
        <f t="shared" si="11"/>
        <v>MBCCE_MS5_AST11m_20160408_47-48cm_O</v>
      </c>
    </row>
    <row r="106" spans="1:10" x14ac:dyDescent="0.2">
      <c r="A106">
        <v>3587</v>
      </c>
      <c r="B106" t="s">
        <v>23</v>
      </c>
      <c r="C106" t="s">
        <v>14</v>
      </c>
      <c r="D106" t="s">
        <v>8</v>
      </c>
      <c r="E106">
        <v>11</v>
      </c>
      <c r="F106">
        <v>20160408</v>
      </c>
      <c r="G106">
        <v>57</v>
      </c>
      <c r="H106">
        <v>58</v>
      </c>
      <c r="I106" t="s">
        <v>16</v>
      </c>
      <c r="J106" t="str">
        <f t="shared" si="11"/>
        <v>MBCCE_MS5_AST11m_20160408_57-58cm_O</v>
      </c>
    </row>
    <row r="107" spans="1:10" x14ac:dyDescent="0.2">
      <c r="A107">
        <v>3588</v>
      </c>
      <c r="B107" t="s">
        <v>23</v>
      </c>
      <c r="C107" t="s">
        <v>14</v>
      </c>
      <c r="D107" t="s">
        <v>8</v>
      </c>
      <c r="E107">
        <v>11</v>
      </c>
      <c r="F107">
        <v>20160408</v>
      </c>
      <c r="G107">
        <v>67</v>
      </c>
      <c r="H107">
        <v>68</v>
      </c>
      <c r="I107" t="s">
        <v>16</v>
      </c>
      <c r="J107" t="str">
        <f t="shared" si="11"/>
        <v>MBCCE_MS5_AST11m_20160408_67-68cm_O</v>
      </c>
    </row>
    <row r="108" spans="1:10" x14ac:dyDescent="0.2">
      <c r="A108">
        <v>3589</v>
      </c>
      <c r="B108" t="s">
        <v>23</v>
      </c>
      <c r="C108" t="s">
        <v>14</v>
      </c>
      <c r="D108" t="s">
        <v>8</v>
      </c>
      <c r="E108">
        <v>11</v>
      </c>
      <c r="F108">
        <v>20160408</v>
      </c>
      <c r="G108">
        <v>77</v>
      </c>
      <c r="H108">
        <v>78</v>
      </c>
      <c r="I108" t="s">
        <v>16</v>
      </c>
      <c r="J108" t="str">
        <f t="shared" si="11"/>
        <v>MBCCE_MS5_AST11m_20160408_77-78cm_O</v>
      </c>
    </row>
    <row r="109" spans="1:10" x14ac:dyDescent="0.2">
      <c r="A109">
        <v>3590</v>
      </c>
      <c r="B109" t="s">
        <v>23</v>
      </c>
      <c r="C109" t="s">
        <v>14</v>
      </c>
      <c r="D109" t="s">
        <v>8</v>
      </c>
      <c r="E109">
        <v>11</v>
      </c>
      <c r="F109">
        <v>20160408</v>
      </c>
      <c r="G109">
        <v>87</v>
      </c>
      <c r="H109">
        <v>88</v>
      </c>
      <c r="I109" t="s">
        <v>16</v>
      </c>
      <c r="J109" t="str">
        <f t="shared" si="11"/>
        <v>MBCCE_MS5_AST11m_20160408_87-88cm_O</v>
      </c>
    </row>
    <row r="111" spans="1:10" x14ac:dyDescent="0.2">
      <c r="A111">
        <v>3591</v>
      </c>
      <c r="B111" t="s">
        <v>23</v>
      </c>
      <c r="C111" t="s">
        <v>14</v>
      </c>
      <c r="D111" t="s">
        <v>8</v>
      </c>
      <c r="E111">
        <v>74</v>
      </c>
      <c r="F111">
        <v>20160408</v>
      </c>
      <c r="G111">
        <v>0</v>
      </c>
      <c r="H111">
        <v>1</v>
      </c>
      <c r="I111" t="s">
        <v>16</v>
      </c>
      <c r="J111" t="str">
        <f t="shared" ref="J111" si="12">CONCATENATE(B111,"_",C111,"_",D111,E111,"m","_",F111,"_",G111,"-",H111,"cm","_",I111)</f>
        <v>MBCCE_MS5_AST74m_20160408_0-1cm_O</v>
      </c>
    </row>
    <row r="112" spans="1:10" x14ac:dyDescent="0.2">
      <c r="A112">
        <v>3592</v>
      </c>
      <c r="B112" t="s">
        <v>23</v>
      </c>
      <c r="C112" t="s">
        <v>14</v>
      </c>
      <c r="D112" t="s">
        <v>8</v>
      </c>
      <c r="E112">
        <v>74</v>
      </c>
      <c r="F112">
        <v>20160408</v>
      </c>
      <c r="G112">
        <v>10</v>
      </c>
      <c r="H112">
        <v>11</v>
      </c>
      <c r="I112" t="s">
        <v>16</v>
      </c>
      <c r="J112" t="str">
        <f t="shared" ref="J112:J121" si="13">CONCATENATE(B112,"_",C112,"_",D112,E112,"m","_",F112,"_",G112,"-",H112,"cm","_",I112)</f>
        <v>MBCCE_MS5_AST74m_20160408_10-11cm_O</v>
      </c>
    </row>
    <row r="113" spans="1:15" x14ac:dyDescent="0.2">
      <c r="A113">
        <v>3593</v>
      </c>
      <c r="B113" t="s">
        <v>23</v>
      </c>
      <c r="C113" t="s">
        <v>14</v>
      </c>
      <c r="D113" t="s">
        <v>8</v>
      </c>
      <c r="E113">
        <v>74</v>
      </c>
      <c r="F113">
        <v>20160408</v>
      </c>
      <c r="G113">
        <v>23</v>
      </c>
      <c r="H113">
        <v>24</v>
      </c>
      <c r="I113" t="s">
        <v>16</v>
      </c>
      <c r="J113" t="str">
        <f t="shared" si="13"/>
        <v>MBCCE_MS5_AST74m_20160408_23-24cm_O</v>
      </c>
    </row>
    <row r="114" spans="1:15" x14ac:dyDescent="0.2">
      <c r="A114">
        <v>3594</v>
      </c>
      <c r="B114" t="s">
        <v>23</v>
      </c>
      <c r="C114" t="s">
        <v>14</v>
      </c>
      <c r="D114" t="s">
        <v>8</v>
      </c>
      <c r="E114">
        <v>74</v>
      </c>
      <c r="F114">
        <v>20160408</v>
      </c>
      <c r="G114">
        <v>30</v>
      </c>
      <c r="H114">
        <v>31</v>
      </c>
      <c r="I114" t="s">
        <v>16</v>
      </c>
      <c r="J114" t="str">
        <f t="shared" si="13"/>
        <v>MBCCE_MS5_AST74m_20160408_30-31cm_O</v>
      </c>
    </row>
    <row r="115" spans="1:15" x14ac:dyDescent="0.2">
      <c r="A115">
        <v>3595</v>
      </c>
      <c r="B115" t="s">
        <v>23</v>
      </c>
      <c r="C115" t="s">
        <v>14</v>
      </c>
      <c r="D115" t="s">
        <v>8</v>
      </c>
      <c r="E115">
        <v>74</v>
      </c>
      <c r="F115">
        <v>20160408</v>
      </c>
      <c r="G115">
        <v>40</v>
      </c>
      <c r="H115">
        <v>41</v>
      </c>
      <c r="I115" t="s">
        <v>16</v>
      </c>
      <c r="J115" t="str">
        <f t="shared" si="13"/>
        <v>MBCCE_MS5_AST74m_20160408_40-41cm_O</v>
      </c>
    </row>
    <row r="116" spans="1:15" x14ac:dyDescent="0.2">
      <c r="A116">
        <v>3596</v>
      </c>
      <c r="B116" t="s">
        <v>23</v>
      </c>
      <c r="C116" t="s">
        <v>14</v>
      </c>
      <c r="D116" t="s">
        <v>8</v>
      </c>
      <c r="E116">
        <v>74</v>
      </c>
      <c r="F116">
        <v>20160408</v>
      </c>
      <c r="G116">
        <v>50</v>
      </c>
      <c r="H116">
        <v>51</v>
      </c>
      <c r="I116" t="s">
        <v>16</v>
      </c>
      <c r="J116" t="str">
        <f t="shared" si="13"/>
        <v>MBCCE_MS5_AST74m_20160408_50-51cm_O</v>
      </c>
    </row>
    <row r="117" spans="1:15" x14ac:dyDescent="0.2">
      <c r="A117">
        <v>3597</v>
      </c>
      <c r="B117" t="s">
        <v>23</v>
      </c>
      <c r="C117" t="s">
        <v>14</v>
      </c>
      <c r="D117" t="s">
        <v>8</v>
      </c>
      <c r="E117">
        <v>74</v>
      </c>
      <c r="F117">
        <v>20160408</v>
      </c>
      <c r="G117">
        <v>60</v>
      </c>
      <c r="H117">
        <v>61</v>
      </c>
      <c r="I117" t="s">
        <v>16</v>
      </c>
      <c r="J117" t="str">
        <f t="shared" si="13"/>
        <v>MBCCE_MS5_AST74m_20160408_60-61cm_O</v>
      </c>
    </row>
    <row r="118" spans="1:15" x14ac:dyDescent="0.2">
      <c r="A118">
        <v>3598</v>
      </c>
      <c r="B118" t="s">
        <v>23</v>
      </c>
      <c r="C118" t="s">
        <v>14</v>
      </c>
      <c r="D118" t="s">
        <v>8</v>
      </c>
      <c r="E118">
        <v>74</v>
      </c>
      <c r="F118">
        <v>20160408</v>
      </c>
      <c r="G118">
        <v>70</v>
      </c>
      <c r="H118">
        <v>71</v>
      </c>
      <c r="I118" t="s">
        <v>16</v>
      </c>
      <c r="J118" t="str">
        <f t="shared" si="13"/>
        <v>MBCCE_MS5_AST74m_20160408_70-71cm_O</v>
      </c>
    </row>
    <row r="120" spans="1:15" x14ac:dyDescent="0.2">
      <c r="A120">
        <v>3599</v>
      </c>
      <c r="B120" t="s">
        <v>23</v>
      </c>
      <c r="C120" t="s">
        <v>15</v>
      </c>
      <c r="D120" t="s">
        <v>8</v>
      </c>
      <c r="E120">
        <v>10</v>
      </c>
      <c r="F120">
        <v>20160420</v>
      </c>
      <c r="G120" t="s">
        <v>24</v>
      </c>
      <c r="I120" t="s">
        <v>16</v>
      </c>
      <c r="J120" t="str">
        <f t="shared" si="13"/>
        <v>MBCCE_MS7_AST10m_20160420_B1-cm_O</v>
      </c>
      <c r="O120" t="s">
        <v>26</v>
      </c>
    </row>
    <row r="121" spans="1:15" x14ac:dyDescent="0.2">
      <c r="A121">
        <v>3600</v>
      </c>
      <c r="B121" t="s">
        <v>23</v>
      </c>
      <c r="C121" t="s">
        <v>15</v>
      </c>
      <c r="D121" t="s">
        <v>8</v>
      </c>
      <c r="E121">
        <v>10</v>
      </c>
      <c r="F121">
        <v>20160420</v>
      </c>
      <c r="G121" t="s">
        <v>25</v>
      </c>
      <c r="I121" t="s">
        <v>16</v>
      </c>
      <c r="J121" t="str">
        <f t="shared" si="13"/>
        <v>MBCCE_MS7_AST10m_20160420_B6-cm_O</v>
      </c>
      <c r="O121" t="s">
        <v>26</v>
      </c>
    </row>
    <row r="123" spans="1:15" x14ac:dyDescent="0.2">
      <c r="A123">
        <v>3601</v>
      </c>
      <c r="B123" t="s">
        <v>23</v>
      </c>
      <c r="C123" t="s">
        <v>15</v>
      </c>
      <c r="D123" t="s">
        <v>8</v>
      </c>
      <c r="E123">
        <v>300</v>
      </c>
      <c r="F123">
        <v>20160420</v>
      </c>
      <c r="G123">
        <v>1</v>
      </c>
      <c r="H123">
        <v>2</v>
      </c>
      <c r="I123" t="s">
        <v>16</v>
      </c>
      <c r="J123" t="str">
        <f t="shared" ref="J123" si="14">CONCATENATE(B123,"_",C123,"_",D123,E123,"m","_",F123,"_",G123,"-",H123,"cm","_",I123)</f>
        <v>MBCCE_MS7_AST300m_20160420_1-2cm_O</v>
      </c>
    </row>
    <row r="124" spans="1:15" x14ac:dyDescent="0.2">
      <c r="A124">
        <v>3602</v>
      </c>
      <c r="B124" t="s">
        <v>23</v>
      </c>
      <c r="C124" t="s">
        <v>15</v>
      </c>
      <c r="D124" t="s">
        <v>8</v>
      </c>
      <c r="E124">
        <v>300</v>
      </c>
      <c r="F124">
        <v>20160420</v>
      </c>
      <c r="G124">
        <v>5</v>
      </c>
      <c r="H124">
        <v>6</v>
      </c>
      <c r="I124" t="s">
        <v>16</v>
      </c>
      <c r="J124" t="str">
        <f t="shared" ref="J124:J126" si="15">CONCATENATE(B124,"_",C124,"_",D124,E124,"m","_",F124,"_",G124,"-",H124,"cm","_",I124)</f>
        <v>MBCCE_MS7_AST300m_20160420_5-6cm_O</v>
      </c>
    </row>
    <row r="125" spans="1:15" x14ac:dyDescent="0.2">
      <c r="A125">
        <v>3603</v>
      </c>
      <c r="B125" t="s">
        <v>23</v>
      </c>
      <c r="C125" t="s">
        <v>15</v>
      </c>
      <c r="D125" t="s">
        <v>8</v>
      </c>
      <c r="E125">
        <v>300</v>
      </c>
      <c r="F125">
        <v>20160420</v>
      </c>
      <c r="G125">
        <v>10</v>
      </c>
      <c r="H125">
        <v>11</v>
      </c>
      <c r="I125" t="s">
        <v>16</v>
      </c>
      <c r="J125" t="str">
        <f t="shared" si="15"/>
        <v>MBCCE_MS7_AST300m_20160420_10-11cm_O</v>
      </c>
    </row>
    <row r="126" spans="1:15" x14ac:dyDescent="0.2">
      <c r="A126">
        <v>3604</v>
      </c>
      <c r="B126" t="s">
        <v>23</v>
      </c>
      <c r="C126" t="s">
        <v>15</v>
      </c>
      <c r="D126" t="s">
        <v>8</v>
      </c>
      <c r="E126">
        <v>300</v>
      </c>
      <c r="F126">
        <v>20160420</v>
      </c>
      <c r="G126">
        <v>15</v>
      </c>
      <c r="H126">
        <v>16</v>
      </c>
      <c r="I126" t="s">
        <v>16</v>
      </c>
      <c r="J126" t="str">
        <f t="shared" si="15"/>
        <v>MBCCE_MS7_AST300m_20160420_15-16cm_O</v>
      </c>
    </row>
    <row r="128" spans="1:15" x14ac:dyDescent="0.2">
      <c r="A128">
        <v>3605</v>
      </c>
      <c r="B128" t="s">
        <v>23</v>
      </c>
      <c r="C128" t="s">
        <v>7</v>
      </c>
      <c r="D128" t="s">
        <v>8</v>
      </c>
      <c r="E128">
        <v>10</v>
      </c>
      <c r="F128">
        <v>20161006</v>
      </c>
      <c r="G128">
        <v>10</v>
      </c>
      <c r="H128">
        <v>11</v>
      </c>
      <c r="I128" t="s">
        <v>16</v>
      </c>
      <c r="J128" t="str">
        <f t="shared" ref="J128" si="16">CONCATENATE(B128,"_",C128,"_",D128,E128,"m","_",F128,"_",G128,"-",H128,"cm","_",I128)</f>
        <v>MBCCE_MS1_AST10m_20161006_10-11cm_O</v>
      </c>
    </row>
    <row r="129" spans="1:10" x14ac:dyDescent="0.2">
      <c r="A129">
        <v>3606</v>
      </c>
      <c r="B129" t="s">
        <v>23</v>
      </c>
      <c r="C129" t="s">
        <v>7</v>
      </c>
      <c r="D129" t="s">
        <v>8</v>
      </c>
      <c r="E129">
        <v>10</v>
      </c>
      <c r="F129">
        <v>20161006</v>
      </c>
      <c r="G129">
        <v>20</v>
      </c>
      <c r="H129">
        <v>21</v>
      </c>
      <c r="I129" t="s">
        <v>16</v>
      </c>
      <c r="J129" t="str">
        <f t="shared" ref="J129:J134" si="17">CONCATENATE(B129,"_",C129,"_",D129,E129,"m","_",F129,"_",G129,"-",H129,"cm","_",I129)</f>
        <v>MBCCE_MS1_AST10m_20161006_20-21cm_O</v>
      </c>
    </row>
    <row r="130" spans="1:10" x14ac:dyDescent="0.2">
      <c r="A130">
        <v>3607</v>
      </c>
      <c r="B130" t="s">
        <v>23</v>
      </c>
      <c r="C130" t="s">
        <v>7</v>
      </c>
      <c r="D130" t="s">
        <v>8</v>
      </c>
      <c r="E130">
        <v>10</v>
      </c>
      <c r="F130">
        <v>20161006</v>
      </c>
      <c r="G130">
        <v>30</v>
      </c>
      <c r="H130">
        <v>31</v>
      </c>
      <c r="I130" t="s">
        <v>16</v>
      </c>
      <c r="J130" t="str">
        <f t="shared" si="17"/>
        <v>MBCCE_MS1_AST10m_20161006_30-31cm_O</v>
      </c>
    </row>
    <row r="131" spans="1:10" x14ac:dyDescent="0.2">
      <c r="A131">
        <v>3608</v>
      </c>
      <c r="B131" t="s">
        <v>23</v>
      </c>
      <c r="C131" t="s">
        <v>7</v>
      </c>
      <c r="D131" t="s">
        <v>8</v>
      </c>
      <c r="E131">
        <v>10</v>
      </c>
      <c r="F131">
        <v>20161006</v>
      </c>
      <c r="G131">
        <v>40</v>
      </c>
      <c r="H131">
        <v>41</v>
      </c>
      <c r="I131" t="s">
        <v>16</v>
      </c>
      <c r="J131" t="str">
        <f t="shared" si="17"/>
        <v>MBCCE_MS1_AST10m_20161006_40-41cm_O</v>
      </c>
    </row>
    <row r="132" spans="1:10" x14ac:dyDescent="0.2">
      <c r="A132">
        <v>3609</v>
      </c>
      <c r="B132" t="s">
        <v>23</v>
      </c>
      <c r="C132" t="s">
        <v>7</v>
      </c>
      <c r="D132" t="s">
        <v>8</v>
      </c>
      <c r="E132">
        <v>10</v>
      </c>
      <c r="F132">
        <v>20161006</v>
      </c>
      <c r="G132">
        <v>50</v>
      </c>
      <c r="H132">
        <v>51</v>
      </c>
      <c r="I132" t="s">
        <v>16</v>
      </c>
      <c r="J132" t="str">
        <f t="shared" si="17"/>
        <v>MBCCE_MS1_AST10m_20161006_50-51cm_O</v>
      </c>
    </row>
    <row r="133" spans="1:10" x14ac:dyDescent="0.2">
      <c r="A133">
        <v>3610</v>
      </c>
      <c r="B133" t="s">
        <v>23</v>
      </c>
      <c r="C133" t="s">
        <v>7</v>
      </c>
      <c r="D133" t="s">
        <v>8</v>
      </c>
      <c r="E133">
        <v>10</v>
      </c>
      <c r="F133">
        <v>20161006</v>
      </c>
      <c r="G133">
        <v>60</v>
      </c>
      <c r="H133">
        <v>61</v>
      </c>
      <c r="I133" t="s">
        <v>16</v>
      </c>
      <c r="J133" t="str">
        <f t="shared" si="17"/>
        <v>MBCCE_MS1_AST10m_20161006_60-61cm_O</v>
      </c>
    </row>
    <row r="134" spans="1:10" x14ac:dyDescent="0.2">
      <c r="A134">
        <v>3611</v>
      </c>
      <c r="B134" t="s">
        <v>23</v>
      </c>
      <c r="C134" t="s">
        <v>7</v>
      </c>
      <c r="D134" t="s">
        <v>8</v>
      </c>
      <c r="E134">
        <v>10</v>
      </c>
      <c r="F134">
        <v>20161006</v>
      </c>
      <c r="G134">
        <v>70</v>
      </c>
      <c r="H134">
        <v>71</v>
      </c>
      <c r="I134" t="s">
        <v>16</v>
      </c>
      <c r="J134" t="str">
        <f t="shared" si="17"/>
        <v>MBCCE_MS1_AST10m_20161006_70-71cm_O</v>
      </c>
    </row>
    <row r="136" spans="1:10" x14ac:dyDescent="0.2">
      <c r="A136">
        <v>3612</v>
      </c>
      <c r="B136" t="s">
        <v>23</v>
      </c>
      <c r="C136" t="s">
        <v>7</v>
      </c>
      <c r="D136" t="s">
        <v>8</v>
      </c>
      <c r="E136">
        <v>35</v>
      </c>
      <c r="F136">
        <v>20161006</v>
      </c>
      <c r="G136">
        <v>1</v>
      </c>
      <c r="H136">
        <v>2</v>
      </c>
      <c r="I136" t="s">
        <v>16</v>
      </c>
      <c r="J136" t="str">
        <f t="shared" ref="J136" si="18">CONCATENATE(B136,"_",C136,"_",D136,E136,"m","_",F136,"_",G136,"-",H136,"cm","_",I136)</f>
        <v>MBCCE_MS1_AST35m_20161006_1-2cm_O</v>
      </c>
    </row>
    <row r="137" spans="1:10" x14ac:dyDescent="0.2">
      <c r="A137">
        <v>3613</v>
      </c>
      <c r="B137" t="s">
        <v>23</v>
      </c>
      <c r="C137" t="s">
        <v>7</v>
      </c>
      <c r="D137" t="s">
        <v>8</v>
      </c>
      <c r="E137">
        <v>35</v>
      </c>
      <c r="F137">
        <v>20161006</v>
      </c>
      <c r="G137">
        <v>9</v>
      </c>
      <c r="H137">
        <v>10</v>
      </c>
      <c r="I137" t="s">
        <v>16</v>
      </c>
      <c r="J137" t="str">
        <f t="shared" ref="J137" si="19">CONCATENATE(B137,"_",C137,"_",D137,E137,"m","_",F137,"_",G137,"-",H137,"cm","_",I137)</f>
        <v>MBCCE_MS1_AST35m_20161006_9-10cm_O</v>
      </c>
    </row>
    <row r="139" spans="1:10" x14ac:dyDescent="0.2">
      <c r="A139">
        <v>3614</v>
      </c>
      <c r="B139" t="s">
        <v>23</v>
      </c>
      <c r="C139" t="s">
        <v>12</v>
      </c>
      <c r="D139" t="s">
        <v>8</v>
      </c>
      <c r="E139">
        <v>10</v>
      </c>
      <c r="F139">
        <v>20161006</v>
      </c>
      <c r="G139">
        <v>0</v>
      </c>
      <c r="H139">
        <v>1</v>
      </c>
      <c r="I139" t="s">
        <v>16</v>
      </c>
      <c r="J139" t="str">
        <f t="shared" ref="J139" si="20">CONCATENATE(B139,"_",C139,"_",D139,E139,"m","_",F139,"_",G139,"-",H139,"cm","_",I139)</f>
        <v>MBCCE_MS3_AST10m_20161006_0-1cm_O</v>
      </c>
    </row>
    <row r="140" spans="1:10" x14ac:dyDescent="0.2">
      <c r="A140">
        <v>3615</v>
      </c>
      <c r="B140" t="s">
        <v>23</v>
      </c>
      <c r="C140" t="s">
        <v>12</v>
      </c>
      <c r="D140" t="s">
        <v>8</v>
      </c>
      <c r="E140">
        <v>10</v>
      </c>
      <c r="F140">
        <v>20161006</v>
      </c>
      <c r="G140">
        <v>10</v>
      </c>
      <c r="H140">
        <v>11</v>
      </c>
      <c r="I140" t="s">
        <v>16</v>
      </c>
      <c r="J140" t="str">
        <f t="shared" ref="J140:J148" si="21">CONCATENATE(B140,"_",C140,"_",D140,E140,"m","_",F140,"_",G140,"-",H140,"cm","_",I140)</f>
        <v>MBCCE_MS3_AST10m_20161006_10-11cm_O</v>
      </c>
    </row>
    <row r="141" spans="1:10" x14ac:dyDescent="0.2">
      <c r="A141">
        <v>3616</v>
      </c>
      <c r="B141" t="s">
        <v>23</v>
      </c>
      <c r="C141" t="s">
        <v>12</v>
      </c>
      <c r="D141" t="s">
        <v>8</v>
      </c>
      <c r="E141">
        <v>10</v>
      </c>
      <c r="F141">
        <v>20161006</v>
      </c>
      <c r="G141">
        <v>23</v>
      </c>
      <c r="H141">
        <v>24</v>
      </c>
      <c r="I141" t="s">
        <v>16</v>
      </c>
      <c r="J141" t="str">
        <f t="shared" si="21"/>
        <v>MBCCE_MS3_AST10m_20161006_23-24cm_O</v>
      </c>
    </row>
    <row r="142" spans="1:10" x14ac:dyDescent="0.2">
      <c r="A142">
        <v>3617</v>
      </c>
      <c r="B142" t="s">
        <v>23</v>
      </c>
      <c r="C142" t="s">
        <v>12</v>
      </c>
      <c r="D142" t="s">
        <v>8</v>
      </c>
      <c r="E142">
        <v>10</v>
      </c>
      <c r="F142">
        <v>20161006</v>
      </c>
      <c r="G142">
        <v>30</v>
      </c>
      <c r="H142">
        <v>31</v>
      </c>
      <c r="I142" t="s">
        <v>16</v>
      </c>
      <c r="J142" t="str">
        <f t="shared" si="21"/>
        <v>MBCCE_MS3_AST10m_20161006_30-31cm_O</v>
      </c>
    </row>
    <row r="143" spans="1:10" x14ac:dyDescent="0.2">
      <c r="A143">
        <v>3618</v>
      </c>
      <c r="B143" t="s">
        <v>23</v>
      </c>
      <c r="C143" t="s">
        <v>12</v>
      </c>
      <c r="D143" t="s">
        <v>8</v>
      </c>
      <c r="E143">
        <v>10</v>
      </c>
      <c r="F143">
        <v>20161006</v>
      </c>
      <c r="G143">
        <v>40</v>
      </c>
      <c r="H143">
        <v>41</v>
      </c>
      <c r="I143" t="s">
        <v>16</v>
      </c>
      <c r="J143" t="str">
        <f t="shared" si="21"/>
        <v>MBCCE_MS3_AST10m_20161006_40-41cm_O</v>
      </c>
    </row>
    <row r="144" spans="1:10" x14ac:dyDescent="0.2">
      <c r="A144">
        <v>3619</v>
      </c>
      <c r="B144" t="s">
        <v>23</v>
      </c>
      <c r="C144" t="s">
        <v>12</v>
      </c>
      <c r="D144" t="s">
        <v>8</v>
      </c>
      <c r="E144">
        <v>10</v>
      </c>
      <c r="F144">
        <v>20161006</v>
      </c>
      <c r="G144">
        <v>50</v>
      </c>
      <c r="H144">
        <v>51</v>
      </c>
      <c r="I144" t="s">
        <v>16</v>
      </c>
      <c r="J144" t="str">
        <f t="shared" si="21"/>
        <v>MBCCE_MS3_AST10m_20161006_50-51cm_O</v>
      </c>
    </row>
    <row r="145" spans="1:10" x14ac:dyDescent="0.2">
      <c r="A145">
        <v>3620</v>
      </c>
      <c r="B145" t="s">
        <v>23</v>
      </c>
      <c r="C145" t="s">
        <v>12</v>
      </c>
      <c r="D145" t="s">
        <v>8</v>
      </c>
      <c r="E145">
        <v>10</v>
      </c>
      <c r="F145">
        <v>20161006</v>
      </c>
      <c r="G145">
        <v>60</v>
      </c>
      <c r="H145">
        <v>61</v>
      </c>
      <c r="I145" t="s">
        <v>16</v>
      </c>
      <c r="J145" t="str">
        <f t="shared" si="21"/>
        <v>MBCCE_MS3_AST10m_20161006_60-61cm_O</v>
      </c>
    </row>
    <row r="146" spans="1:10" x14ac:dyDescent="0.2">
      <c r="A146">
        <v>3621</v>
      </c>
      <c r="B146" t="s">
        <v>23</v>
      </c>
      <c r="C146" t="s">
        <v>12</v>
      </c>
      <c r="D146" t="s">
        <v>8</v>
      </c>
      <c r="E146">
        <v>10</v>
      </c>
      <c r="F146">
        <v>20161006</v>
      </c>
      <c r="G146">
        <v>70</v>
      </c>
      <c r="H146">
        <v>71</v>
      </c>
      <c r="I146" t="s">
        <v>16</v>
      </c>
      <c r="J146" t="str">
        <f t="shared" si="21"/>
        <v>MBCCE_MS3_AST10m_20161006_70-71cm_O</v>
      </c>
    </row>
    <row r="147" spans="1:10" x14ac:dyDescent="0.2">
      <c r="A147">
        <v>3622</v>
      </c>
      <c r="B147" t="s">
        <v>23</v>
      </c>
      <c r="C147" t="s">
        <v>12</v>
      </c>
      <c r="D147" t="s">
        <v>8</v>
      </c>
      <c r="E147">
        <v>10</v>
      </c>
      <c r="F147">
        <v>20161006</v>
      </c>
      <c r="G147">
        <v>80</v>
      </c>
      <c r="H147">
        <v>81</v>
      </c>
      <c r="I147" t="s">
        <v>16</v>
      </c>
      <c r="J147" t="str">
        <f t="shared" si="21"/>
        <v>MBCCE_MS3_AST10m_20161006_80-81cm_O</v>
      </c>
    </row>
    <row r="148" spans="1:10" x14ac:dyDescent="0.2">
      <c r="A148">
        <v>3623</v>
      </c>
      <c r="B148" t="s">
        <v>23</v>
      </c>
      <c r="C148" t="s">
        <v>12</v>
      </c>
      <c r="D148" t="s">
        <v>8</v>
      </c>
      <c r="E148">
        <v>10</v>
      </c>
      <c r="F148">
        <v>20161006</v>
      </c>
      <c r="G148">
        <v>90</v>
      </c>
      <c r="H148">
        <v>91</v>
      </c>
      <c r="I148" t="s">
        <v>16</v>
      </c>
      <c r="J148" t="str">
        <f t="shared" si="21"/>
        <v>MBCCE_MS3_AST10m_20161006_90-91cm_O</v>
      </c>
    </row>
    <row r="150" spans="1:10" x14ac:dyDescent="0.2">
      <c r="A150">
        <v>3624</v>
      </c>
      <c r="B150" t="s">
        <v>23</v>
      </c>
      <c r="C150" t="s">
        <v>12</v>
      </c>
      <c r="D150" t="s">
        <v>8</v>
      </c>
      <c r="E150">
        <v>35</v>
      </c>
      <c r="F150">
        <v>20161006</v>
      </c>
      <c r="G150">
        <v>0</v>
      </c>
      <c r="H150">
        <v>1</v>
      </c>
      <c r="I150" t="s">
        <v>16</v>
      </c>
      <c r="J150" t="str">
        <f t="shared" ref="J150" si="22">CONCATENATE(B150,"_",C150,"_",D150,E150,"m","_",F150,"_",G150,"-",H150,"cm","_",I150)</f>
        <v>MBCCE_MS3_AST35m_20161006_0-1cm_O</v>
      </c>
    </row>
    <row r="151" spans="1:10" x14ac:dyDescent="0.2">
      <c r="A151">
        <v>3625</v>
      </c>
      <c r="B151" t="s">
        <v>23</v>
      </c>
      <c r="C151" t="s">
        <v>12</v>
      </c>
      <c r="D151" t="s">
        <v>8</v>
      </c>
      <c r="E151">
        <v>35</v>
      </c>
      <c r="F151">
        <v>20161006</v>
      </c>
      <c r="G151">
        <v>10</v>
      </c>
      <c r="H151">
        <v>11</v>
      </c>
      <c r="I151" t="s">
        <v>16</v>
      </c>
      <c r="J151" t="str">
        <f t="shared" ref="J151:J158" si="23">CONCATENATE(B151,"_",C151,"_",D151,E151,"m","_",F151,"_",G151,"-",H151,"cm","_",I151)</f>
        <v>MBCCE_MS3_AST35m_20161006_10-11cm_O</v>
      </c>
    </row>
    <row r="152" spans="1:10" x14ac:dyDescent="0.2">
      <c r="A152">
        <v>3626</v>
      </c>
      <c r="B152" t="s">
        <v>23</v>
      </c>
      <c r="C152" t="s">
        <v>12</v>
      </c>
      <c r="D152" t="s">
        <v>8</v>
      </c>
      <c r="E152">
        <v>35</v>
      </c>
      <c r="F152">
        <v>20161006</v>
      </c>
      <c r="G152">
        <v>19</v>
      </c>
      <c r="H152">
        <v>20</v>
      </c>
      <c r="I152" t="s">
        <v>16</v>
      </c>
      <c r="J152" t="str">
        <f t="shared" si="23"/>
        <v>MBCCE_MS3_AST35m_20161006_19-20cm_O</v>
      </c>
    </row>
    <row r="153" spans="1:10" x14ac:dyDescent="0.2">
      <c r="A153">
        <v>3627</v>
      </c>
      <c r="B153" t="s">
        <v>23</v>
      </c>
      <c r="C153" t="s">
        <v>12</v>
      </c>
      <c r="D153" t="s">
        <v>8</v>
      </c>
      <c r="E153">
        <v>35</v>
      </c>
      <c r="F153">
        <v>20161006</v>
      </c>
      <c r="G153">
        <v>30</v>
      </c>
      <c r="H153">
        <v>31</v>
      </c>
      <c r="I153" t="s">
        <v>16</v>
      </c>
      <c r="J153" t="str">
        <f t="shared" si="23"/>
        <v>MBCCE_MS3_AST35m_20161006_30-31cm_O</v>
      </c>
    </row>
    <row r="154" spans="1:10" x14ac:dyDescent="0.2">
      <c r="A154">
        <v>3628</v>
      </c>
      <c r="B154" t="s">
        <v>23</v>
      </c>
      <c r="C154" t="s">
        <v>12</v>
      </c>
      <c r="D154" t="s">
        <v>8</v>
      </c>
      <c r="E154">
        <v>35</v>
      </c>
      <c r="F154">
        <v>20161006</v>
      </c>
      <c r="G154">
        <v>40</v>
      </c>
      <c r="H154">
        <v>41</v>
      </c>
      <c r="I154" t="s">
        <v>16</v>
      </c>
      <c r="J154" t="str">
        <f t="shared" si="23"/>
        <v>MBCCE_MS3_AST35m_20161006_40-41cm_O</v>
      </c>
    </row>
    <row r="155" spans="1:10" x14ac:dyDescent="0.2">
      <c r="A155">
        <v>3629</v>
      </c>
      <c r="B155" t="s">
        <v>23</v>
      </c>
      <c r="C155" t="s">
        <v>12</v>
      </c>
      <c r="D155" t="s">
        <v>8</v>
      </c>
      <c r="E155">
        <v>35</v>
      </c>
      <c r="F155">
        <v>20161006</v>
      </c>
      <c r="G155">
        <v>50</v>
      </c>
      <c r="H155">
        <v>51</v>
      </c>
      <c r="I155" t="s">
        <v>16</v>
      </c>
      <c r="J155" t="str">
        <f t="shared" si="23"/>
        <v>MBCCE_MS3_AST35m_20161006_50-51cm_O</v>
      </c>
    </row>
    <row r="156" spans="1:10" x14ac:dyDescent="0.2">
      <c r="A156">
        <v>3630</v>
      </c>
      <c r="B156" t="s">
        <v>23</v>
      </c>
      <c r="C156" t="s">
        <v>12</v>
      </c>
      <c r="D156" t="s">
        <v>8</v>
      </c>
      <c r="E156">
        <v>35</v>
      </c>
      <c r="F156">
        <v>20161006</v>
      </c>
      <c r="G156">
        <v>60</v>
      </c>
      <c r="H156">
        <v>61</v>
      </c>
      <c r="I156" t="s">
        <v>16</v>
      </c>
      <c r="J156" t="str">
        <f t="shared" si="23"/>
        <v>MBCCE_MS3_AST35m_20161006_60-61cm_O</v>
      </c>
    </row>
    <row r="157" spans="1:10" x14ac:dyDescent="0.2">
      <c r="A157">
        <v>3631</v>
      </c>
      <c r="B157" t="s">
        <v>23</v>
      </c>
      <c r="C157" t="s">
        <v>12</v>
      </c>
      <c r="D157" t="s">
        <v>8</v>
      </c>
      <c r="E157">
        <v>35</v>
      </c>
      <c r="F157">
        <v>20161006</v>
      </c>
      <c r="G157">
        <v>70</v>
      </c>
      <c r="H157">
        <v>71</v>
      </c>
      <c r="I157" t="s">
        <v>16</v>
      </c>
      <c r="J157" t="str">
        <f t="shared" si="23"/>
        <v>MBCCE_MS3_AST35m_20161006_70-71cm_O</v>
      </c>
    </row>
    <row r="158" spans="1:10" x14ac:dyDescent="0.2">
      <c r="A158">
        <v>3632</v>
      </c>
      <c r="B158" t="s">
        <v>23</v>
      </c>
      <c r="C158" t="s">
        <v>12</v>
      </c>
      <c r="D158" t="s">
        <v>8</v>
      </c>
      <c r="E158">
        <v>35</v>
      </c>
      <c r="F158">
        <v>20161006</v>
      </c>
      <c r="G158">
        <v>80</v>
      </c>
      <c r="H158">
        <v>81</v>
      </c>
      <c r="I158" t="s">
        <v>16</v>
      </c>
      <c r="J158" t="str">
        <f t="shared" si="23"/>
        <v>MBCCE_MS3_AST35m_20161006_80-81cm_O</v>
      </c>
    </row>
    <row r="160" spans="1:10" x14ac:dyDescent="0.2">
      <c r="A160">
        <v>3633</v>
      </c>
      <c r="B160" t="s">
        <v>23</v>
      </c>
      <c r="C160" t="s">
        <v>13</v>
      </c>
      <c r="D160" t="s">
        <v>8</v>
      </c>
      <c r="E160">
        <v>10</v>
      </c>
      <c r="F160">
        <v>20161007</v>
      </c>
      <c r="G160">
        <v>1</v>
      </c>
      <c r="H160">
        <v>2</v>
      </c>
      <c r="I160" t="s">
        <v>16</v>
      </c>
      <c r="J160" t="str">
        <f t="shared" ref="J160" si="24">CONCATENATE(B160,"_",C160,"_",D160,E160,"m","_",F160,"_",G160,"-",H160,"cm","_",I160)</f>
        <v>MBCCE_MS4_AST10m_20161007_1-2cm_O</v>
      </c>
    </row>
    <row r="161" spans="1:10" x14ac:dyDescent="0.2">
      <c r="A161">
        <v>3634</v>
      </c>
      <c r="B161" t="s">
        <v>23</v>
      </c>
      <c r="C161" t="s">
        <v>13</v>
      </c>
      <c r="D161" t="s">
        <v>8</v>
      </c>
      <c r="E161">
        <v>10</v>
      </c>
      <c r="F161">
        <v>20161007</v>
      </c>
      <c r="G161">
        <v>11</v>
      </c>
      <c r="H161">
        <v>12</v>
      </c>
      <c r="I161" t="s">
        <v>16</v>
      </c>
      <c r="J161" t="str">
        <f t="shared" ref="J161:J167" si="25">CONCATENATE(B161,"_",C161,"_",D161,E161,"m","_",F161,"_",G161,"-",H161,"cm","_",I161)</f>
        <v>MBCCE_MS4_AST10m_20161007_11-12cm_O</v>
      </c>
    </row>
    <row r="162" spans="1:10" x14ac:dyDescent="0.2">
      <c r="A162">
        <v>3635</v>
      </c>
      <c r="B162" t="s">
        <v>23</v>
      </c>
      <c r="C162" t="s">
        <v>13</v>
      </c>
      <c r="D162" t="s">
        <v>8</v>
      </c>
      <c r="E162">
        <v>10</v>
      </c>
      <c r="F162">
        <v>20161007</v>
      </c>
      <c r="G162">
        <v>21</v>
      </c>
      <c r="H162">
        <v>22</v>
      </c>
      <c r="I162" t="s">
        <v>16</v>
      </c>
      <c r="J162" t="str">
        <f t="shared" si="25"/>
        <v>MBCCE_MS4_AST10m_20161007_21-22cm_O</v>
      </c>
    </row>
    <row r="163" spans="1:10" x14ac:dyDescent="0.2">
      <c r="A163">
        <v>3636</v>
      </c>
      <c r="B163" t="s">
        <v>23</v>
      </c>
      <c r="C163" t="s">
        <v>13</v>
      </c>
      <c r="D163" t="s">
        <v>8</v>
      </c>
      <c r="E163">
        <v>10</v>
      </c>
      <c r="F163">
        <v>20161007</v>
      </c>
      <c r="G163">
        <v>31</v>
      </c>
      <c r="H163">
        <v>32</v>
      </c>
      <c r="I163" t="s">
        <v>16</v>
      </c>
      <c r="J163" t="str">
        <f t="shared" si="25"/>
        <v>MBCCE_MS4_AST10m_20161007_31-32cm_O</v>
      </c>
    </row>
    <row r="164" spans="1:10" x14ac:dyDescent="0.2">
      <c r="A164">
        <v>3637</v>
      </c>
      <c r="B164" t="s">
        <v>23</v>
      </c>
      <c r="C164" t="s">
        <v>13</v>
      </c>
      <c r="D164" t="s">
        <v>8</v>
      </c>
      <c r="E164">
        <v>10</v>
      </c>
      <c r="F164">
        <v>20161007</v>
      </c>
      <c r="G164">
        <v>41</v>
      </c>
      <c r="H164">
        <v>42</v>
      </c>
      <c r="I164" t="s">
        <v>16</v>
      </c>
      <c r="J164" t="str">
        <f t="shared" si="25"/>
        <v>MBCCE_MS4_AST10m_20161007_41-42cm_O</v>
      </c>
    </row>
    <row r="165" spans="1:10" x14ac:dyDescent="0.2">
      <c r="A165">
        <v>3638</v>
      </c>
      <c r="B165" t="s">
        <v>23</v>
      </c>
      <c r="C165" t="s">
        <v>13</v>
      </c>
      <c r="D165" t="s">
        <v>8</v>
      </c>
      <c r="E165">
        <v>10</v>
      </c>
      <c r="F165">
        <v>20161007</v>
      </c>
      <c r="G165">
        <v>51</v>
      </c>
      <c r="H165">
        <v>52</v>
      </c>
      <c r="I165" t="s">
        <v>16</v>
      </c>
      <c r="J165" t="str">
        <f t="shared" si="25"/>
        <v>MBCCE_MS4_AST10m_20161007_51-52cm_O</v>
      </c>
    </row>
    <row r="166" spans="1:10" x14ac:dyDescent="0.2">
      <c r="A166">
        <v>3639</v>
      </c>
      <c r="B166" t="s">
        <v>23</v>
      </c>
      <c r="C166" t="s">
        <v>13</v>
      </c>
      <c r="D166" t="s">
        <v>8</v>
      </c>
      <c r="E166">
        <v>10</v>
      </c>
      <c r="F166">
        <v>20161007</v>
      </c>
      <c r="G166">
        <v>61</v>
      </c>
      <c r="H166">
        <v>62</v>
      </c>
      <c r="I166" t="s">
        <v>16</v>
      </c>
      <c r="J166" t="str">
        <f t="shared" si="25"/>
        <v>MBCCE_MS4_AST10m_20161007_61-62cm_O</v>
      </c>
    </row>
    <row r="167" spans="1:10" x14ac:dyDescent="0.2">
      <c r="A167">
        <v>3640</v>
      </c>
      <c r="B167" t="s">
        <v>23</v>
      </c>
      <c r="C167" t="s">
        <v>13</v>
      </c>
      <c r="D167" t="s">
        <v>8</v>
      </c>
      <c r="E167">
        <v>10</v>
      </c>
      <c r="F167">
        <v>20161007</v>
      </c>
      <c r="G167">
        <v>71</v>
      </c>
      <c r="H167">
        <v>72</v>
      </c>
      <c r="I167" t="s">
        <v>16</v>
      </c>
      <c r="J167" t="str">
        <f t="shared" si="25"/>
        <v>MBCCE_MS4_AST10m_20161007_71-72cm_O</v>
      </c>
    </row>
    <row r="169" spans="1:10" x14ac:dyDescent="0.2">
      <c r="A169">
        <v>3641</v>
      </c>
      <c r="B169" t="s">
        <v>23</v>
      </c>
      <c r="C169" t="s">
        <v>14</v>
      </c>
      <c r="D169" t="s">
        <v>8</v>
      </c>
      <c r="E169">
        <v>11</v>
      </c>
      <c r="F169">
        <v>20161007</v>
      </c>
      <c r="G169">
        <v>0</v>
      </c>
      <c r="H169">
        <v>1</v>
      </c>
      <c r="I169" t="s">
        <v>16</v>
      </c>
      <c r="J169" t="str">
        <f t="shared" ref="J169" si="26">CONCATENATE(B169,"_",C169,"_",D169,E169,"m","_",F169,"_",G169,"-",H169,"cm","_",I169)</f>
        <v>MBCCE_MS5_AST11m_20161007_0-1cm_O</v>
      </c>
    </row>
    <row r="170" spans="1:10" x14ac:dyDescent="0.2">
      <c r="A170">
        <v>3642</v>
      </c>
      <c r="B170" t="s">
        <v>23</v>
      </c>
      <c r="C170" t="s">
        <v>14</v>
      </c>
      <c r="D170" t="s">
        <v>8</v>
      </c>
      <c r="E170">
        <v>11</v>
      </c>
      <c r="F170">
        <v>20161007</v>
      </c>
      <c r="G170">
        <v>9</v>
      </c>
      <c r="H170">
        <v>10</v>
      </c>
      <c r="I170" t="s">
        <v>16</v>
      </c>
      <c r="J170" t="str">
        <f t="shared" ref="J170:J177" si="27">CONCATENATE(B170,"_",C170,"_",D170,E170,"m","_",F170,"_",G170,"-",H170,"cm","_",I170)</f>
        <v>MBCCE_MS5_AST11m_20161007_9-10cm_O</v>
      </c>
    </row>
    <row r="171" spans="1:10" x14ac:dyDescent="0.2">
      <c r="A171">
        <v>3643</v>
      </c>
      <c r="B171" t="s">
        <v>23</v>
      </c>
      <c r="C171" t="s">
        <v>14</v>
      </c>
      <c r="D171" t="s">
        <v>8</v>
      </c>
      <c r="E171">
        <v>11</v>
      </c>
      <c r="F171">
        <v>20161007</v>
      </c>
      <c r="G171">
        <v>23</v>
      </c>
      <c r="H171">
        <v>24</v>
      </c>
      <c r="I171" t="s">
        <v>16</v>
      </c>
      <c r="J171" t="str">
        <f t="shared" si="27"/>
        <v>MBCCE_MS5_AST11m_20161007_23-24cm_O</v>
      </c>
    </row>
    <row r="172" spans="1:10" x14ac:dyDescent="0.2">
      <c r="A172">
        <v>3644</v>
      </c>
      <c r="B172" t="s">
        <v>23</v>
      </c>
      <c r="C172" t="s">
        <v>14</v>
      </c>
      <c r="D172" t="s">
        <v>8</v>
      </c>
      <c r="E172">
        <v>11</v>
      </c>
      <c r="F172">
        <v>20161007</v>
      </c>
      <c r="G172">
        <v>30</v>
      </c>
      <c r="H172">
        <v>31</v>
      </c>
      <c r="I172" t="s">
        <v>16</v>
      </c>
      <c r="J172" t="str">
        <f t="shared" si="27"/>
        <v>MBCCE_MS5_AST11m_20161007_30-31cm_O</v>
      </c>
    </row>
    <row r="173" spans="1:10" x14ac:dyDescent="0.2">
      <c r="A173">
        <v>3645</v>
      </c>
      <c r="B173" t="s">
        <v>23</v>
      </c>
      <c r="C173" t="s">
        <v>14</v>
      </c>
      <c r="D173" t="s">
        <v>8</v>
      </c>
      <c r="E173">
        <v>11</v>
      </c>
      <c r="F173">
        <v>20161007</v>
      </c>
      <c r="G173">
        <v>40</v>
      </c>
      <c r="H173">
        <v>41</v>
      </c>
      <c r="I173" t="s">
        <v>16</v>
      </c>
      <c r="J173" t="str">
        <f t="shared" si="27"/>
        <v>MBCCE_MS5_AST11m_20161007_40-41cm_O</v>
      </c>
    </row>
    <row r="174" spans="1:10" x14ac:dyDescent="0.2">
      <c r="A174">
        <v>3646</v>
      </c>
      <c r="B174" t="s">
        <v>23</v>
      </c>
      <c r="C174" t="s">
        <v>14</v>
      </c>
      <c r="D174" t="s">
        <v>8</v>
      </c>
      <c r="E174">
        <v>11</v>
      </c>
      <c r="F174">
        <v>20161007</v>
      </c>
      <c r="G174">
        <v>50</v>
      </c>
      <c r="H174">
        <v>51</v>
      </c>
      <c r="I174" t="s">
        <v>16</v>
      </c>
      <c r="J174" t="str">
        <f t="shared" si="27"/>
        <v>MBCCE_MS5_AST11m_20161007_50-51cm_O</v>
      </c>
    </row>
    <row r="175" spans="1:10" x14ac:dyDescent="0.2">
      <c r="A175">
        <v>3647</v>
      </c>
      <c r="B175" t="s">
        <v>23</v>
      </c>
      <c r="C175" t="s">
        <v>14</v>
      </c>
      <c r="D175" t="s">
        <v>8</v>
      </c>
      <c r="E175">
        <v>11</v>
      </c>
      <c r="F175">
        <v>20161007</v>
      </c>
      <c r="G175">
        <v>57</v>
      </c>
      <c r="H175">
        <v>58</v>
      </c>
      <c r="I175" t="s">
        <v>16</v>
      </c>
      <c r="J175" t="str">
        <f t="shared" si="27"/>
        <v>MBCCE_MS5_AST11m_20161007_57-58cm_O</v>
      </c>
    </row>
    <row r="176" spans="1:10" x14ac:dyDescent="0.2">
      <c r="A176">
        <v>3648</v>
      </c>
      <c r="B176" t="s">
        <v>23</v>
      </c>
      <c r="C176" t="s">
        <v>14</v>
      </c>
      <c r="D176" t="s">
        <v>8</v>
      </c>
      <c r="E176">
        <v>11</v>
      </c>
      <c r="F176">
        <v>20161007</v>
      </c>
      <c r="G176">
        <v>70</v>
      </c>
      <c r="H176">
        <v>71</v>
      </c>
      <c r="I176" t="s">
        <v>16</v>
      </c>
      <c r="J176" t="str">
        <f t="shared" si="27"/>
        <v>MBCCE_MS5_AST11m_20161007_70-71cm_O</v>
      </c>
    </row>
    <row r="177" spans="1:10" x14ac:dyDescent="0.2">
      <c r="A177">
        <v>3649</v>
      </c>
      <c r="B177" t="s">
        <v>23</v>
      </c>
      <c r="C177" t="s">
        <v>14</v>
      </c>
      <c r="D177" t="s">
        <v>8</v>
      </c>
      <c r="E177">
        <v>11</v>
      </c>
      <c r="F177">
        <v>20161007</v>
      </c>
      <c r="G177">
        <v>78</v>
      </c>
      <c r="H177">
        <v>79</v>
      </c>
      <c r="I177" t="s">
        <v>16</v>
      </c>
      <c r="J177" t="str">
        <f t="shared" si="27"/>
        <v>MBCCE_MS5_AST11m_20161007_78-79cm_O</v>
      </c>
    </row>
    <row r="179" spans="1:10" x14ac:dyDescent="0.2">
      <c r="A179">
        <v>3650</v>
      </c>
      <c r="B179" t="s">
        <v>23</v>
      </c>
      <c r="C179" t="s">
        <v>14</v>
      </c>
      <c r="D179" t="s">
        <v>8</v>
      </c>
      <c r="E179">
        <v>74</v>
      </c>
      <c r="F179">
        <v>20161007</v>
      </c>
      <c r="G179">
        <v>8</v>
      </c>
      <c r="H179">
        <v>9</v>
      </c>
      <c r="I179" t="s">
        <v>16</v>
      </c>
      <c r="J179" t="str">
        <f t="shared" ref="J179" si="28">CONCATENATE(B179,"_",C179,"_",D179,E179,"m","_",F179,"_",G179,"-",H179,"cm","_",I179)</f>
        <v>MBCCE_MS5_AST74m_20161007_8-9cm_O</v>
      </c>
    </row>
    <row r="180" spans="1:10" x14ac:dyDescent="0.2">
      <c r="A180">
        <v>3651</v>
      </c>
      <c r="B180" t="s">
        <v>23</v>
      </c>
      <c r="C180" t="s">
        <v>14</v>
      </c>
      <c r="D180" t="s">
        <v>8</v>
      </c>
      <c r="E180">
        <v>74</v>
      </c>
      <c r="F180">
        <v>20161007</v>
      </c>
      <c r="G180">
        <v>18</v>
      </c>
      <c r="H180">
        <v>19</v>
      </c>
      <c r="I180" t="s">
        <v>16</v>
      </c>
      <c r="J180" t="str">
        <f t="shared" ref="J180:J186" si="29">CONCATENATE(B180,"_",C180,"_",D180,E180,"m","_",F180,"_",G180,"-",H180,"cm","_",I180)</f>
        <v>MBCCE_MS5_AST74m_20161007_18-19cm_O</v>
      </c>
    </row>
    <row r="181" spans="1:10" x14ac:dyDescent="0.2">
      <c r="A181">
        <v>3652</v>
      </c>
      <c r="B181" t="s">
        <v>23</v>
      </c>
      <c r="C181" t="s">
        <v>14</v>
      </c>
      <c r="D181" t="s">
        <v>8</v>
      </c>
      <c r="E181">
        <v>74</v>
      </c>
      <c r="F181">
        <v>20161007</v>
      </c>
      <c r="G181">
        <v>28</v>
      </c>
      <c r="H181">
        <v>29</v>
      </c>
      <c r="I181" t="s">
        <v>16</v>
      </c>
      <c r="J181" t="str">
        <f t="shared" si="29"/>
        <v>MBCCE_MS5_AST74m_20161007_28-29cm_O</v>
      </c>
    </row>
    <row r="182" spans="1:10" x14ac:dyDescent="0.2">
      <c r="A182">
        <v>3653</v>
      </c>
      <c r="B182" t="s">
        <v>23</v>
      </c>
      <c r="C182" t="s">
        <v>14</v>
      </c>
      <c r="D182" t="s">
        <v>8</v>
      </c>
      <c r="E182">
        <v>74</v>
      </c>
      <c r="F182">
        <v>20161007</v>
      </c>
      <c r="G182">
        <v>38</v>
      </c>
      <c r="H182">
        <v>39</v>
      </c>
      <c r="I182" t="s">
        <v>16</v>
      </c>
      <c r="J182" t="str">
        <f t="shared" si="29"/>
        <v>MBCCE_MS5_AST74m_20161007_38-39cm_O</v>
      </c>
    </row>
    <row r="183" spans="1:10" x14ac:dyDescent="0.2">
      <c r="A183">
        <v>3654</v>
      </c>
      <c r="B183" t="s">
        <v>23</v>
      </c>
      <c r="C183" t="s">
        <v>14</v>
      </c>
      <c r="D183" t="s">
        <v>8</v>
      </c>
      <c r="E183">
        <v>74</v>
      </c>
      <c r="F183">
        <v>20161007</v>
      </c>
      <c r="G183">
        <v>48</v>
      </c>
      <c r="H183">
        <v>49</v>
      </c>
      <c r="I183" t="s">
        <v>16</v>
      </c>
      <c r="J183" t="str">
        <f t="shared" si="29"/>
        <v>MBCCE_MS5_AST74m_20161007_48-49cm_O</v>
      </c>
    </row>
    <row r="184" spans="1:10" x14ac:dyDescent="0.2">
      <c r="A184">
        <v>3655</v>
      </c>
      <c r="B184" t="s">
        <v>23</v>
      </c>
      <c r="C184" t="s">
        <v>14</v>
      </c>
      <c r="D184" t="s">
        <v>8</v>
      </c>
      <c r="E184">
        <v>74</v>
      </c>
      <c r="F184">
        <v>20161007</v>
      </c>
      <c r="G184">
        <v>58</v>
      </c>
      <c r="H184">
        <v>59</v>
      </c>
      <c r="I184" t="s">
        <v>16</v>
      </c>
      <c r="J184" t="str">
        <f t="shared" si="29"/>
        <v>MBCCE_MS5_AST74m_20161007_58-59cm_O</v>
      </c>
    </row>
    <row r="185" spans="1:10" x14ac:dyDescent="0.2">
      <c r="A185">
        <v>3656</v>
      </c>
      <c r="B185" t="s">
        <v>23</v>
      </c>
      <c r="C185" t="s">
        <v>14</v>
      </c>
      <c r="D185" t="s">
        <v>8</v>
      </c>
      <c r="E185">
        <v>74</v>
      </c>
      <c r="F185">
        <v>20161007</v>
      </c>
      <c r="G185">
        <v>69</v>
      </c>
      <c r="H185">
        <v>70</v>
      </c>
      <c r="I185" t="s">
        <v>16</v>
      </c>
      <c r="J185" t="str">
        <f t="shared" si="29"/>
        <v>MBCCE_MS5_AST74m_20161007_69-70cm_O</v>
      </c>
    </row>
    <row r="186" spans="1:10" x14ac:dyDescent="0.2">
      <c r="A186">
        <v>3657</v>
      </c>
      <c r="B186" t="s">
        <v>23</v>
      </c>
      <c r="C186" t="s">
        <v>14</v>
      </c>
      <c r="D186" t="s">
        <v>8</v>
      </c>
      <c r="E186">
        <v>74</v>
      </c>
      <c r="F186">
        <v>20161007</v>
      </c>
      <c r="G186">
        <v>76</v>
      </c>
      <c r="H186">
        <v>77</v>
      </c>
      <c r="I186" t="s">
        <v>16</v>
      </c>
      <c r="J186" t="str">
        <f t="shared" si="29"/>
        <v>MBCCE_MS5_AST74m_20161007_76-77cm_O</v>
      </c>
    </row>
    <row r="188" spans="1:10" x14ac:dyDescent="0.2">
      <c r="A188">
        <v>3658</v>
      </c>
      <c r="B188" t="s">
        <v>23</v>
      </c>
      <c r="C188" t="s">
        <v>15</v>
      </c>
      <c r="D188" t="s">
        <v>8</v>
      </c>
      <c r="E188">
        <v>10</v>
      </c>
      <c r="F188">
        <v>20161019</v>
      </c>
      <c r="G188">
        <v>7</v>
      </c>
      <c r="H188">
        <v>8</v>
      </c>
      <c r="I188" t="s">
        <v>16</v>
      </c>
      <c r="J188" t="str">
        <f t="shared" ref="J188" si="30">CONCATENATE(B188,"_",C188,"_",D188,E188,"m","_",F188,"_",G188,"-",H188,"cm","_",I188)</f>
        <v>MBCCE_MS7_AST10m_20161019_7-8cm_O</v>
      </c>
    </row>
    <row r="189" spans="1:10" x14ac:dyDescent="0.2">
      <c r="A189">
        <v>3659</v>
      </c>
      <c r="B189" t="s">
        <v>23</v>
      </c>
      <c r="C189" t="s">
        <v>15</v>
      </c>
      <c r="D189" t="s">
        <v>8</v>
      </c>
      <c r="E189">
        <v>10</v>
      </c>
      <c r="F189">
        <v>20161019</v>
      </c>
      <c r="G189">
        <v>17</v>
      </c>
      <c r="H189">
        <v>18</v>
      </c>
      <c r="I189" t="s">
        <v>16</v>
      </c>
      <c r="J189" t="str">
        <f t="shared" ref="J189:J194" si="31">CONCATENATE(B189,"_",C189,"_",D189,E189,"m","_",F189,"_",G189,"-",H189,"cm","_",I189)</f>
        <v>MBCCE_MS7_AST10m_20161019_17-18cm_O</v>
      </c>
    </row>
    <row r="190" spans="1:10" x14ac:dyDescent="0.2">
      <c r="A190">
        <v>3660</v>
      </c>
      <c r="B190" t="s">
        <v>23</v>
      </c>
      <c r="C190" t="s">
        <v>15</v>
      </c>
      <c r="D190" t="s">
        <v>8</v>
      </c>
      <c r="E190">
        <v>10</v>
      </c>
      <c r="F190">
        <v>20161019</v>
      </c>
      <c r="G190">
        <v>27</v>
      </c>
      <c r="H190">
        <v>28</v>
      </c>
      <c r="I190" t="s">
        <v>16</v>
      </c>
      <c r="J190" t="str">
        <f t="shared" si="31"/>
        <v>MBCCE_MS7_AST10m_20161019_27-28cm_O</v>
      </c>
    </row>
    <row r="191" spans="1:10" x14ac:dyDescent="0.2">
      <c r="A191">
        <v>3661</v>
      </c>
      <c r="B191" t="s">
        <v>23</v>
      </c>
      <c r="C191" t="s">
        <v>15</v>
      </c>
      <c r="D191" t="s">
        <v>8</v>
      </c>
      <c r="E191">
        <v>10</v>
      </c>
      <c r="F191">
        <v>20161019</v>
      </c>
      <c r="G191">
        <v>37</v>
      </c>
      <c r="H191">
        <v>38</v>
      </c>
      <c r="I191" t="s">
        <v>16</v>
      </c>
      <c r="J191" t="str">
        <f t="shared" si="31"/>
        <v>MBCCE_MS7_AST10m_20161019_37-38cm_O</v>
      </c>
    </row>
    <row r="192" spans="1:10" x14ac:dyDescent="0.2">
      <c r="A192">
        <v>3662</v>
      </c>
      <c r="B192" t="s">
        <v>23</v>
      </c>
      <c r="C192" t="s">
        <v>15</v>
      </c>
      <c r="D192" t="s">
        <v>8</v>
      </c>
      <c r="E192">
        <v>10</v>
      </c>
      <c r="F192">
        <v>20161019</v>
      </c>
      <c r="G192">
        <v>47</v>
      </c>
      <c r="H192">
        <v>48</v>
      </c>
      <c r="I192" t="s">
        <v>16</v>
      </c>
      <c r="J192" t="str">
        <f t="shared" si="31"/>
        <v>MBCCE_MS7_AST10m_20161019_47-48cm_O</v>
      </c>
    </row>
    <row r="193" spans="1:15" x14ac:dyDescent="0.2">
      <c r="A193">
        <v>3663</v>
      </c>
      <c r="B193" t="s">
        <v>23</v>
      </c>
      <c r="C193" t="s">
        <v>15</v>
      </c>
      <c r="D193" t="s">
        <v>8</v>
      </c>
      <c r="E193">
        <v>10</v>
      </c>
      <c r="F193">
        <v>20161019</v>
      </c>
      <c r="G193">
        <v>57</v>
      </c>
      <c r="H193">
        <v>58</v>
      </c>
      <c r="I193" t="s">
        <v>16</v>
      </c>
      <c r="J193" t="str">
        <f t="shared" si="31"/>
        <v>MBCCE_MS7_AST10m_20161019_57-58cm_O</v>
      </c>
    </row>
    <row r="194" spans="1:15" x14ac:dyDescent="0.2">
      <c r="A194">
        <v>3664</v>
      </c>
      <c r="B194" t="s">
        <v>23</v>
      </c>
      <c r="C194" t="s">
        <v>15</v>
      </c>
      <c r="D194" t="s">
        <v>8</v>
      </c>
      <c r="E194">
        <v>10</v>
      </c>
      <c r="F194">
        <v>20161019</v>
      </c>
      <c r="G194">
        <v>62</v>
      </c>
      <c r="H194">
        <v>63</v>
      </c>
      <c r="I194" t="s">
        <v>16</v>
      </c>
      <c r="J194" t="str">
        <f t="shared" si="31"/>
        <v>MBCCE_MS7_AST10m_20161019_62-63cm_O</v>
      </c>
    </row>
    <row r="196" spans="1:15" x14ac:dyDescent="0.2">
      <c r="A196">
        <v>3665</v>
      </c>
      <c r="B196" t="s">
        <v>23</v>
      </c>
      <c r="C196" t="s">
        <v>15</v>
      </c>
      <c r="D196" t="s">
        <v>8</v>
      </c>
      <c r="E196">
        <v>300</v>
      </c>
      <c r="F196">
        <v>20161019</v>
      </c>
      <c r="G196">
        <v>0</v>
      </c>
      <c r="H196">
        <v>1</v>
      </c>
      <c r="I196" t="s">
        <v>16</v>
      </c>
      <c r="J196" t="str">
        <f t="shared" ref="J196" si="32">CONCATENATE(B196,"_",C196,"_",D196,E196,"m","_",F196,"_",G196,"-",H196,"cm","_",I196)</f>
        <v>MBCCE_MS7_AST300m_20161019_0-1cm_O</v>
      </c>
    </row>
    <row r="197" spans="1:15" x14ac:dyDescent="0.2">
      <c r="A197">
        <v>3666</v>
      </c>
      <c r="B197" t="s">
        <v>23</v>
      </c>
      <c r="C197" t="s">
        <v>15</v>
      </c>
      <c r="D197" t="s">
        <v>8</v>
      </c>
      <c r="E197">
        <v>300</v>
      </c>
      <c r="F197">
        <v>20161019</v>
      </c>
      <c r="G197">
        <v>5</v>
      </c>
      <c r="H197">
        <v>6</v>
      </c>
      <c r="I197" t="s">
        <v>16</v>
      </c>
      <c r="J197" t="str">
        <f t="shared" ref="J197:J200" si="33">CONCATENATE(B197,"_",C197,"_",D197,E197,"m","_",F197,"_",G197,"-",H197,"cm","_",I197)</f>
        <v>MBCCE_MS7_AST300m_20161019_5-6cm_O</v>
      </c>
    </row>
    <row r="198" spans="1:15" x14ac:dyDescent="0.2">
      <c r="A198">
        <v>3667</v>
      </c>
      <c r="B198" t="s">
        <v>23</v>
      </c>
      <c r="C198" t="s">
        <v>15</v>
      </c>
      <c r="D198" t="s">
        <v>8</v>
      </c>
      <c r="E198">
        <v>300</v>
      </c>
      <c r="F198">
        <v>20161019</v>
      </c>
      <c r="G198">
        <v>10</v>
      </c>
      <c r="H198">
        <v>11</v>
      </c>
      <c r="I198" t="s">
        <v>16</v>
      </c>
      <c r="J198" t="str">
        <f t="shared" si="33"/>
        <v>MBCCE_MS7_AST300m_20161019_10-11cm_O</v>
      </c>
    </row>
    <row r="199" spans="1:15" x14ac:dyDescent="0.2">
      <c r="A199">
        <v>3668</v>
      </c>
      <c r="B199" t="s">
        <v>23</v>
      </c>
      <c r="C199" t="s">
        <v>15</v>
      </c>
      <c r="D199" t="s">
        <v>8</v>
      </c>
      <c r="E199">
        <v>300</v>
      </c>
      <c r="F199">
        <v>20161019</v>
      </c>
      <c r="G199">
        <v>15</v>
      </c>
      <c r="H199">
        <v>16</v>
      </c>
      <c r="I199" t="s">
        <v>16</v>
      </c>
      <c r="J199" t="str">
        <f t="shared" si="33"/>
        <v>MBCCE_MS7_AST300m_20161019_15-16cm_O</v>
      </c>
    </row>
    <row r="200" spans="1:15" x14ac:dyDescent="0.2">
      <c r="A200">
        <v>3669</v>
      </c>
      <c r="B200" t="s">
        <v>23</v>
      </c>
      <c r="C200" t="s">
        <v>15</v>
      </c>
      <c r="D200" t="s">
        <v>8</v>
      </c>
      <c r="E200">
        <v>300</v>
      </c>
      <c r="F200">
        <v>20161019</v>
      </c>
      <c r="G200">
        <v>20</v>
      </c>
      <c r="H200">
        <v>21</v>
      </c>
      <c r="I200" t="s">
        <v>16</v>
      </c>
      <c r="J200" t="str">
        <f t="shared" si="33"/>
        <v>MBCCE_MS7_AST300m_20161019_20-21cm_O</v>
      </c>
    </row>
    <row r="202" spans="1:15" x14ac:dyDescent="0.2">
      <c r="A202">
        <v>3670</v>
      </c>
      <c r="B202" t="s">
        <v>23</v>
      </c>
      <c r="C202" t="s">
        <v>7</v>
      </c>
      <c r="D202" t="s">
        <v>8</v>
      </c>
      <c r="E202">
        <v>35</v>
      </c>
      <c r="F202">
        <v>20151006</v>
      </c>
      <c r="G202" t="s">
        <v>30</v>
      </c>
      <c r="I202" t="s">
        <v>16</v>
      </c>
      <c r="J202" t="str">
        <f t="shared" ref="J202:J208" si="34">CONCATENATE(B202,"_",C202,"_",D202,E202,"m","_",F202,"_",G202,"-",H202,"cm","_",I202)</f>
        <v>MBCCE_MS1_AST35m_20151006_bottom of sed trap-cm_O</v>
      </c>
      <c r="O202" t="s">
        <v>31</v>
      </c>
    </row>
    <row r="204" spans="1:15" x14ac:dyDescent="0.2">
      <c r="A204">
        <v>3671</v>
      </c>
      <c r="B204" t="s">
        <v>23</v>
      </c>
      <c r="C204" t="s">
        <v>13</v>
      </c>
      <c r="D204" t="s">
        <v>8</v>
      </c>
      <c r="E204">
        <v>10</v>
      </c>
      <c r="F204">
        <v>20161007</v>
      </c>
      <c r="G204" t="s">
        <v>32</v>
      </c>
      <c r="I204" t="s">
        <v>16</v>
      </c>
      <c r="J204" t="str">
        <f t="shared" si="34"/>
        <v>MBCCE_MS4_AST10m_20161007_bottom of funnel above cap-cm_O</v>
      </c>
      <c r="O204" t="s">
        <v>31</v>
      </c>
    </row>
    <row r="206" spans="1:15" x14ac:dyDescent="0.2">
      <c r="A206">
        <v>3672</v>
      </c>
      <c r="B206" t="s">
        <v>23</v>
      </c>
      <c r="C206" t="s">
        <v>12</v>
      </c>
      <c r="D206" t="s">
        <v>8</v>
      </c>
      <c r="E206">
        <v>10</v>
      </c>
      <c r="F206">
        <v>20161006</v>
      </c>
      <c r="G206" t="s">
        <v>33</v>
      </c>
      <c r="I206" t="s">
        <v>16</v>
      </c>
      <c r="J206" t="str">
        <f t="shared" si="34"/>
        <v>MBCCE_MS3_AST10m_20161006_funnel top-cm_O</v>
      </c>
      <c r="O206" t="s">
        <v>31</v>
      </c>
    </row>
    <row r="207" spans="1:15" x14ac:dyDescent="0.2">
      <c r="A207">
        <v>3673</v>
      </c>
      <c r="B207" t="s">
        <v>23</v>
      </c>
      <c r="C207" t="s">
        <v>12</v>
      </c>
      <c r="D207" t="s">
        <v>8</v>
      </c>
      <c r="E207">
        <v>10</v>
      </c>
      <c r="F207">
        <v>20161006</v>
      </c>
      <c r="G207" t="s">
        <v>34</v>
      </c>
      <c r="I207" t="s">
        <v>16</v>
      </c>
      <c r="J207" t="str">
        <f t="shared" si="34"/>
        <v>MBCCE_MS3_AST10m_20161006_funnel mid-cm_O</v>
      </c>
      <c r="O207" t="s">
        <v>31</v>
      </c>
    </row>
    <row r="208" spans="1:15" x14ac:dyDescent="0.2">
      <c r="A208">
        <v>3674</v>
      </c>
      <c r="B208" t="s">
        <v>23</v>
      </c>
      <c r="C208" t="s">
        <v>12</v>
      </c>
      <c r="D208" t="s">
        <v>8</v>
      </c>
      <c r="E208">
        <v>10</v>
      </c>
      <c r="F208">
        <v>20161006</v>
      </c>
      <c r="G208" t="s">
        <v>35</v>
      </c>
      <c r="I208" t="s">
        <v>16</v>
      </c>
      <c r="J208" t="str">
        <f t="shared" si="34"/>
        <v>MBCCE_MS3_AST10m_20161006_funnel base-cm_O</v>
      </c>
      <c r="O208" t="s">
        <v>31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"/>
  <sheetViews>
    <sheetView workbookViewId="0">
      <selection activeCell="F4" sqref="F4:H4"/>
    </sheetView>
  </sheetViews>
  <sheetFormatPr baseColWidth="10" defaultColWidth="8.83203125" defaultRowHeight="15" x14ac:dyDescent="0.2"/>
  <cols>
    <col min="1" max="1" width="10.33203125" customWidth="1"/>
    <col min="6" max="6" width="10" bestFit="1" customWidth="1"/>
    <col min="7" max="7" width="12.1640625" customWidth="1"/>
    <col min="8" max="8" width="11.5" customWidth="1"/>
    <col min="9" max="9" width="18" customWidth="1"/>
  </cols>
  <sheetData>
    <row r="1" spans="1:15" x14ac:dyDescent="0.2">
      <c r="G1" t="s">
        <v>6</v>
      </c>
      <c r="H1" t="s">
        <v>6</v>
      </c>
    </row>
    <row r="2" spans="1:15" x14ac:dyDescent="0.2">
      <c r="E2" t="s">
        <v>27</v>
      </c>
      <c r="G2" t="s">
        <v>9</v>
      </c>
      <c r="H2" t="s">
        <v>9</v>
      </c>
    </row>
    <row r="3" spans="1:15" x14ac:dyDescent="0.2">
      <c r="A3" t="s">
        <v>10</v>
      </c>
      <c r="B3" t="s">
        <v>22</v>
      </c>
      <c r="C3" t="s">
        <v>4</v>
      </c>
      <c r="D3" t="s">
        <v>0</v>
      </c>
      <c r="E3" t="s">
        <v>1</v>
      </c>
      <c r="F3" t="s">
        <v>5</v>
      </c>
      <c r="G3" t="s">
        <v>2</v>
      </c>
      <c r="H3" t="s">
        <v>3</v>
      </c>
      <c r="I3" t="s">
        <v>19</v>
      </c>
      <c r="J3" t="s">
        <v>29</v>
      </c>
      <c r="O3" t="s">
        <v>28</v>
      </c>
    </row>
    <row r="4" spans="1:15" x14ac:dyDescent="0.2">
      <c r="A4" s="1" t="s">
        <v>17</v>
      </c>
      <c r="B4" s="1" t="s">
        <v>23</v>
      </c>
      <c r="C4" t="s">
        <v>15</v>
      </c>
      <c r="D4" t="s">
        <v>8</v>
      </c>
      <c r="E4">
        <v>10</v>
      </c>
      <c r="F4">
        <v>20161019</v>
      </c>
      <c r="G4">
        <v>59</v>
      </c>
      <c r="H4">
        <v>62</v>
      </c>
      <c r="I4" t="s">
        <v>18</v>
      </c>
      <c r="J4" t="str">
        <f>CONCATENATE(B4,"_",C4,"_",D4,E4,"m","_",F4,"_",G4,"-",H4,"cm","_",I4)</f>
        <v>MBCCE_MS7_AST10m_20161019_59-62cm_210Pb</v>
      </c>
    </row>
    <row r="5" spans="1:15" x14ac:dyDescent="0.2">
      <c r="A5" s="1" t="s">
        <v>17</v>
      </c>
      <c r="B5" s="1" t="s">
        <v>23</v>
      </c>
      <c r="C5" t="s">
        <v>7</v>
      </c>
      <c r="D5" t="s">
        <v>8</v>
      </c>
      <c r="E5">
        <v>35</v>
      </c>
      <c r="F5">
        <v>20151015</v>
      </c>
      <c r="G5">
        <v>74</v>
      </c>
      <c r="H5">
        <v>77</v>
      </c>
      <c r="I5" t="s">
        <v>18</v>
      </c>
      <c r="J5" t="str">
        <f t="shared" ref="J5:J10" si="0">CONCATENATE(B5,"_",C5,"_",D5,E5,"m","_",F5,"_",G5,"-",H5,"cm","_",I5)</f>
        <v>MBCCE_MS1_AST35m_20151015_74-77cm_210Pb</v>
      </c>
    </row>
    <row r="6" spans="1:15" x14ac:dyDescent="0.2">
      <c r="A6" s="1" t="s">
        <v>17</v>
      </c>
      <c r="B6" s="1" t="s">
        <v>23</v>
      </c>
      <c r="C6" t="s">
        <v>7</v>
      </c>
      <c r="D6" t="s">
        <v>8</v>
      </c>
      <c r="E6">
        <v>10</v>
      </c>
      <c r="F6">
        <v>20160404</v>
      </c>
      <c r="G6">
        <v>87</v>
      </c>
      <c r="H6">
        <v>90</v>
      </c>
      <c r="I6" t="s">
        <v>18</v>
      </c>
      <c r="J6" t="str">
        <f t="shared" si="0"/>
        <v>MBCCE_MS1_AST10m_20160404_87-90cm_210Pb</v>
      </c>
    </row>
    <row r="7" spans="1:15" x14ac:dyDescent="0.2">
      <c r="A7" s="1" t="s">
        <v>17</v>
      </c>
      <c r="B7" s="1" t="s">
        <v>23</v>
      </c>
      <c r="C7" t="s">
        <v>7</v>
      </c>
      <c r="D7" t="s">
        <v>8</v>
      </c>
      <c r="E7">
        <v>10</v>
      </c>
      <c r="F7">
        <v>20161006</v>
      </c>
      <c r="G7">
        <v>72</v>
      </c>
      <c r="H7">
        <v>75</v>
      </c>
      <c r="I7" t="s">
        <v>18</v>
      </c>
      <c r="J7" t="str">
        <f t="shared" si="0"/>
        <v>MBCCE_MS1_AST10m_20161006_72-75cm_210Pb</v>
      </c>
    </row>
    <row r="8" spans="1:15" x14ac:dyDescent="0.2">
      <c r="A8" s="1" t="s">
        <v>17</v>
      </c>
      <c r="B8" s="1" t="s">
        <v>23</v>
      </c>
      <c r="C8" t="s">
        <v>15</v>
      </c>
      <c r="D8" t="s">
        <v>8</v>
      </c>
      <c r="E8">
        <v>10</v>
      </c>
      <c r="F8">
        <v>20151027</v>
      </c>
      <c r="G8">
        <v>81</v>
      </c>
      <c r="H8">
        <v>84</v>
      </c>
      <c r="I8" t="s">
        <v>18</v>
      </c>
      <c r="J8" t="str">
        <f t="shared" si="0"/>
        <v>MBCCE_MS7_AST10m_20151027_81-84cm_210Pb</v>
      </c>
    </row>
    <row r="9" spans="1:15" x14ac:dyDescent="0.2">
      <c r="A9" s="1" t="s">
        <v>17</v>
      </c>
      <c r="B9" s="1" t="s">
        <v>23</v>
      </c>
      <c r="C9" t="s">
        <v>15</v>
      </c>
      <c r="D9" t="s">
        <v>8</v>
      </c>
      <c r="E9">
        <v>10</v>
      </c>
      <c r="F9">
        <v>20160420</v>
      </c>
      <c r="G9">
        <v>9</v>
      </c>
      <c r="H9">
        <v>11</v>
      </c>
      <c r="I9" t="s">
        <v>18</v>
      </c>
      <c r="J9" t="str">
        <f t="shared" si="0"/>
        <v>MBCCE_MS7_AST10m_20160420_9-11cm_210Pb</v>
      </c>
      <c r="O9" t="s">
        <v>36</v>
      </c>
    </row>
    <row r="10" spans="1:15" x14ac:dyDescent="0.2">
      <c r="A10" s="1" t="s">
        <v>17</v>
      </c>
      <c r="B10" s="1" t="s">
        <v>23</v>
      </c>
      <c r="C10" t="s">
        <v>15</v>
      </c>
      <c r="D10" t="s">
        <v>8</v>
      </c>
      <c r="E10">
        <v>300</v>
      </c>
      <c r="F10">
        <v>20160420</v>
      </c>
      <c r="G10">
        <v>12</v>
      </c>
      <c r="H10">
        <v>15</v>
      </c>
      <c r="I10" t="s">
        <v>18</v>
      </c>
      <c r="J10" t="str">
        <f t="shared" si="0"/>
        <v>MBCCE_MS7_AST300m_20160420_12-15cm_210Pb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6"/>
  <sheetViews>
    <sheetView workbookViewId="0">
      <selection activeCell="H4" sqref="H4:H26"/>
    </sheetView>
  </sheetViews>
  <sheetFormatPr baseColWidth="10" defaultColWidth="8.83203125" defaultRowHeight="15" x14ac:dyDescent="0.2"/>
  <cols>
    <col min="1" max="6" width="8.83203125" style="2"/>
    <col min="7" max="7" width="12.33203125" style="2" customWidth="1"/>
    <col min="8" max="8" width="12.6640625" style="2" customWidth="1"/>
    <col min="9" max="9" width="18.1640625" style="2" customWidth="1"/>
  </cols>
  <sheetData>
    <row r="1" spans="1:15" x14ac:dyDescent="0.2">
      <c r="G1" t="s">
        <v>6</v>
      </c>
      <c r="H1" t="s">
        <v>6</v>
      </c>
    </row>
    <row r="2" spans="1:15" x14ac:dyDescent="0.2">
      <c r="E2" s="2" t="s">
        <v>27</v>
      </c>
      <c r="G2" t="s">
        <v>9</v>
      </c>
      <c r="H2" t="s">
        <v>9</v>
      </c>
    </row>
    <row r="3" spans="1:15" x14ac:dyDescent="0.2">
      <c r="A3" s="2" t="s">
        <v>10</v>
      </c>
      <c r="B3" s="2" t="s">
        <v>22</v>
      </c>
      <c r="C3" s="2" t="s">
        <v>4</v>
      </c>
      <c r="D3" s="2" t="s">
        <v>0</v>
      </c>
      <c r="E3" s="2" t="s">
        <v>1</v>
      </c>
      <c r="F3" s="2" t="s">
        <v>5</v>
      </c>
      <c r="G3" s="2" t="s">
        <v>2</v>
      </c>
      <c r="H3" s="2" t="s">
        <v>3</v>
      </c>
      <c r="I3" s="2" t="s">
        <v>19</v>
      </c>
      <c r="J3" t="s">
        <v>29</v>
      </c>
      <c r="O3" t="s">
        <v>28</v>
      </c>
    </row>
    <row r="4" spans="1:15" s="1" customFormat="1" x14ac:dyDescent="0.2">
      <c r="A4" s="2" t="s">
        <v>17</v>
      </c>
      <c r="B4" s="2" t="s">
        <v>23</v>
      </c>
      <c r="C4" s="2" t="s">
        <v>7</v>
      </c>
      <c r="D4" t="s">
        <v>8</v>
      </c>
      <c r="E4" s="2">
        <v>35</v>
      </c>
      <c r="F4" s="2">
        <v>20151006</v>
      </c>
      <c r="G4" s="2">
        <v>77</v>
      </c>
      <c r="H4" s="2">
        <v>79</v>
      </c>
      <c r="I4" s="2" t="s">
        <v>21</v>
      </c>
      <c r="J4" t="str">
        <f>CONCATENATE(B4,"_",C4,"_",D4,E4,"m","_",F4,"_",G4,"-",H4,"cm","_",I4)</f>
        <v>MBCCE_MS1_AST35m_20151006_77-79cm_C14</v>
      </c>
      <c r="K4"/>
      <c r="L4"/>
      <c r="M4"/>
      <c r="N4"/>
    </row>
    <row r="5" spans="1:15" x14ac:dyDescent="0.2">
      <c r="A5" s="2" t="s">
        <v>17</v>
      </c>
      <c r="B5" s="2" t="s">
        <v>23</v>
      </c>
      <c r="C5" s="2" t="s">
        <v>11</v>
      </c>
      <c r="D5" t="s">
        <v>8</v>
      </c>
      <c r="E5" s="2">
        <v>10</v>
      </c>
      <c r="F5" s="2">
        <v>20151005</v>
      </c>
      <c r="G5" s="2">
        <v>78</v>
      </c>
      <c r="H5" s="2">
        <v>80</v>
      </c>
      <c r="I5" s="2" t="s">
        <v>21</v>
      </c>
      <c r="J5" t="str">
        <f t="shared" ref="J5:J26" si="0">CONCATENATE(B5,"_",C5,"_",D5,E5,"m","_",F5,"_",G5,"-",H5,"cm","_",I5)</f>
        <v>MBCCE_MS2_AST10m_20151005_78-80cm_C14</v>
      </c>
    </row>
    <row r="6" spans="1:15" x14ac:dyDescent="0.2">
      <c r="A6" s="2" t="s">
        <v>17</v>
      </c>
      <c r="B6" s="2" t="s">
        <v>23</v>
      </c>
      <c r="C6" s="2" t="s">
        <v>12</v>
      </c>
      <c r="D6" t="s">
        <v>8</v>
      </c>
      <c r="E6" s="2">
        <v>10</v>
      </c>
      <c r="F6" s="2">
        <v>20151005</v>
      </c>
      <c r="G6" s="2">
        <v>87</v>
      </c>
      <c r="H6" s="2">
        <v>89</v>
      </c>
      <c r="I6" s="2" t="s">
        <v>21</v>
      </c>
      <c r="J6" t="str">
        <f t="shared" si="0"/>
        <v>MBCCE_MS3_AST10m_20151005_87-89cm_C14</v>
      </c>
    </row>
    <row r="7" spans="1:15" x14ac:dyDescent="0.2">
      <c r="A7" s="2" t="s">
        <v>17</v>
      </c>
      <c r="B7" s="2" t="s">
        <v>23</v>
      </c>
      <c r="C7" s="2" t="s">
        <v>13</v>
      </c>
      <c r="D7" t="s">
        <v>8</v>
      </c>
      <c r="E7" s="2">
        <v>10</v>
      </c>
      <c r="F7" s="2">
        <v>20151007</v>
      </c>
      <c r="G7" s="2">
        <v>93</v>
      </c>
      <c r="H7" s="2">
        <v>95</v>
      </c>
      <c r="I7" s="2" t="s">
        <v>21</v>
      </c>
      <c r="J7" t="str">
        <f t="shared" si="0"/>
        <v>MBCCE_MS4_AST10m_20151007_93-95cm_C14</v>
      </c>
    </row>
    <row r="8" spans="1:15" x14ac:dyDescent="0.2">
      <c r="A8" s="2" t="s">
        <v>17</v>
      </c>
      <c r="B8" s="2" t="s">
        <v>23</v>
      </c>
      <c r="C8" s="2" t="s">
        <v>14</v>
      </c>
      <c r="D8" t="s">
        <v>8</v>
      </c>
      <c r="E8" s="2">
        <v>11</v>
      </c>
      <c r="F8" s="2">
        <v>20151020</v>
      </c>
      <c r="G8" s="2">
        <v>69</v>
      </c>
      <c r="H8" s="2">
        <v>71</v>
      </c>
      <c r="I8" s="2" t="s">
        <v>21</v>
      </c>
      <c r="J8" t="str">
        <f t="shared" si="0"/>
        <v>MBCCE_MS5_AST11m_20151020_69-71cm_C14</v>
      </c>
    </row>
    <row r="9" spans="1:15" x14ac:dyDescent="0.2">
      <c r="A9" s="2" t="s">
        <v>17</v>
      </c>
      <c r="B9" s="2" t="s">
        <v>23</v>
      </c>
      <c r="C9" s="2" t="s">
        <v>14</v>
      </c>
      <c r="D9" t="s">
        <v>8</v>
      </c>
      <c r="E9" s="2">
        <v>74</v>
      </c>
      <c r="F9" s="2">
        <v>20151020</v>
      </c>
      <c r="G9" s="2">
        <v>88</v>
      </c>
      <c r="H9" s="2">
        <v>90</v>
      </c>
      <c r="I9" s="2" t="s">
        <v>21</v>
      </c>
      <c r="J9" t="str">
        <f t="shared" si="0"/>
        <v>MBCCE_MS5_AST74m_20151020_88-90cm_C14</v>
      </c>
    </row>
    <row r="10" spans="1:15" x14ac:dyDescent="0.2">
      <c r="A10" s="2" t="s">
        <v>17</v>
      </c>
      <c r="B10" s="2" t="s">
        <v>23</v>
      </c>
      <c r="C10" s="2" t="s">
        <v>15</v>
      </c>
      <c r="D10" t="s">
        <v>8</v>
      </c>
      <c r="E10" s="2">
        <v>10</v>
      </c>
      <c r="F10" s="2">
        <v>20151027</v>
      </c>
      <c r="G10" s="2">
        <v>85</v>
      </c>
      <c r="H10" s="2">
        <v>87</v>
      </c>
      <c r="I10" s="2" t="s">
        <v>21</v>
      </c>
      <c r="J10" t="str">
        <f t="shared" si="0"/>
        <v>MBCCE_MS7_AST10m_20151027_85-87cm_C14</v>
      </c>
    </row>
    <row r="11" spans="1:15" x14ac:dyDescent="0.2">
      <c r="A11" s="2" t="s">
        <v>17</v>
      </c>
      <c r="B11" s="2" t="s">
        <v>23</v>
      </c>
      <c r="C11" s="2" t="s">
        <v>15</v>
      </c>
      <c r="D11" t="s">
        <v>8</v>
      </c>
      <c r="E11" s="2">
        <v>300</v>
      </c>
      <c r="F11" s="2">
        <v>20151027</v>
      </c>
      <c r="G11" s="2">
        <v>7</v>
      </c>
      <c r="H11" s="2">
        <v>9</v>
      </c>
      <c r="I11" s="2" t="s">
        <v>21</v>
      </c>
      <c r="J11" t="str">
        <f t="shared" si="0"/>
        <v>MBCCE_MS7_AST300m_20151027_7-9cm_C14</v>
      </c>
    </row>
    <row r="12" spans="1:15" x14ac:dyDescent="0.2">
      <c r="A12" s="2" t="s">
        <v>17</v>
      </c>
      <c r="B12" s="2" t="s">
        <v>23</v>
      </c>
      <c r="C12" s="2" t="s">
        <v>7</v>
      </c>
      <c r="D12" t="s">
        <v>8</v>
      </c>
      <c r="E12" s="2">
        <v>10</v>
      </c>
      <c r="F12" s="2">
        <v>20160404</v>
      </c>
      <c r="G12" s="2">
        <v>91</v>
      </c>
      <c r="H12" s="2">
        <v>93</v>
      </c>
      <c r="I12" s="2" t="s">
        <v>21</v>
      </c>
      <c r="J12" t="str">
        <f t="shared" si="0"/>
        <v>MBCCE_MS1_AST10m_20160404_91-93cm_C14</v>
      </c>
    </row>
    <row r="13" spans="1:15" x14ac:dyDescent="0.2">
      <c r="A13" s="2" t="s">
        <v>17</v>
      </c>
      <c r="B13" s="2" t="s">
        <v>23</v>
      </c>
      <c r="C13" s="2" t="s">
        <v>11</v>
      </c>
      <c r="D13" t="s">
        <v>8</v>
      </c>
      <c r="E13" s="2">
        <v>9</v>
      </c>
      <c r="F13" s="2">
        <v>20160407</v>
      </c>
      <c r="G13" s="2">
        <v>92</v>
      </c>
      <c r="H13" s="2">
        <v>94</v>
      </c>
      <c r="I13" s="2" t="s">
        <v>21</v>
      </c>
      <c r="J13" t="str">
        <f t="shared" si="0"/>
        <v>MBCCE_MS2_AST9m_20160407_92-94cm_C14</v>
      </c>
    </row>
    <row r="14" spans="1:15" x14ac:dyDescent="0.2">
      <c r="A14" s="2" t="s">
        <v>17</v>
      </c>
      <c r="B14" s="2" t="s">
        <v>23</v>
      </c>
      <c r="C14" s="2" t="s">
        <v>12</v>
      </c>
      <c r="D14" t="s">
        <v>8</v>
      </c>
      <c r="E14" s="2">
        <v>9</v>
      </c>
      <c r="F14" s="2">
        <v>20160407</v>
      </c>
      <c r="G14" s="2">
        <v>87</v>
      </c>
      <c r="H14" s="2">
        <v>89</v>
      </c>
      <c r="I14" s="2" t="s">
        <v>21</v>
      </c>
      <c r="J14" t="str">
        <f t="shared" si="0"/>
        <v>MBCCE_MS3_AST9m_20160407_87-89cm_C14</v>
      </c>
    </row>
    <row r="15" spans="1:15" x14ac:dyDescent="0.2">
      <c r="A15" s="2" t="s">
        <v>17</v>
      </c>
      <c r="B15" s="2" t="s">
        <v>23</v>
      </c>
      <c r="C15" s="2" t="s">
        <v>13</v>
      </c>
      <c r="D15" t="s">
        <v>8</v>
      </c>
      <c r="E15" s="2">
        <v>10</v>
      </c>
      <c r="F15" s="2">
        <v>20160408</v>
      </c>
      <c r="G15" s="2">
        <v>94</v>
      </c>
      <c r="H15" s="2">
        <v>96</v>
      </c>
      <c r="I15" s="2" t="s">
        <v>21</v>
      </c>
      <c r="J15" t="str">
        <f t="shared" si="0"/>
        <v>MBCCE_MS4_AST10m_20160408_94-96cm_C14</v>
      </c>
    </row>
    <row r="16" spans="1:15" x14ac:dyDescent="0.2">
      <c r="A16" s="2" t="s">
        <v>17</v>
      </c>
      <c r="B16" s="2" t="s">
        <v>23</v>
      </c>
      <c r="C16" s="2" t="s">
        <v>14</v>
      </c>
      <c r="D16" t="s">
        <v>8</v>
      </c>
      <c r="E16" s="2">
        <v>11</v>
      </c>
      <c r="F16" s="2">
        <v>20160408</v>
      </c>
      <c r="G16" s="2">
        <v>88</v>
      </c>
      <c r="H16" s="2">
        <v>90</v>
      </c>
      <c r="I16" s="2" t="s">
        <v>21</v>
      </c>
      <c r="J16" t="str">
        <f t="shared" si="0"/>
        <v>MBCCE_MS5_AST11m_20160408_88-90cm_C14</v>
      </c>
    </row>
    <row r="17" spans="1:10" x14ac:dyDescent="0.2">
      <c r="A17" s="2" t="s">
        <v>17</v>
      </c>
      <c r="B17" s="2" t="s">
        <v>23</v>
      </c>
      <c r="C17" s="2" t="s">
        <v>14</v>
      </c>
      <c r="D17" t="s">
        <v>8</v>
      </c>
      <c r="E17" s="2">
        <v>74</v>
      </c>
      <c r="F17" s="2">
        <v>20160408</v>
      </c>
      <c r="G17" s="2">
        <v>72</v>
      </c>
      <c r="H17" s="2">
        <v>74</v>
      </c>
      <c r="I17" s="2" t="s">
        <v>21</v>
      </c>
      <c r="J17" t="str">
        <f t="shared" si="0"/>
        <v>MBCCE_MS5_AST74m_20160408_72-74cm_C14</v>
      </c>
    </row>
    <row r="18" spans="1:10" x14ac:dyDescent="0.2">
      <c r="A18" s="2" t="s">
        <v>17</v>
      </c>
      <c r="B18" s="2" t="s">
        <v>23</v>
      </c>
      <c r="C18" s="2" t="s">
        <v>15</v>
      </c>
      <c r="D18" t="s">
        <v>8</v>
      </c>
      <c r="E18" s="2">
        <v>300</v>
      </c>
      <c r="F18" s="2">
        <v>20160420</v>
      </c>
      <c r="G18" s="2">
        <v>16</v>
      </c>
      <c r="H18" s="2">
        <v>18</v>
      </c>
      <c r="I18" s="2" t="s">
        <v>21</v>
      </c>
      <c r="J18" t="str">
        <f t="shared" si="0"/>
        <v>MBCCE_MS7_AST300m_20160420_16-18cm_C14</v>
      </c>
    </row>
    <row r="19" spans="1:10" x14ac:dyDescent="0.2">
      <c r="A19" s="2" t="s">
        <v>17</v>
      </c>
      <c r="B19" s="2" t="s">
        <v>23</v>
      </c>
      <c r="C19" s="2" t="s">
        <v>7</v>
      </c>
      <c r="D19" t="s">
        <v>8</v>
      </c>
      <c r="E19" s="2">
        <v>10</v>
      </c>
      <c r="F19" s="2">
        <v>20161006</v>
      </c>
      <c r="G19" s="2">
        <v>75</v>
      </c>
      <c r="H19" s="2">
        <v>77</v>
      </c>
      <c r="I19" s="2" t="s">
        <v>21</v>
      </c>
      <c r="J19" t="str">
        <f t="shared" si="0"/>
        <v>MBCCE_MS1_AST10m_20161006_75-77cm_C14</v>
      </c>
    </row>
    <row r="20" spans="1:10" x14ac:dyDescent="0.2">
      <c r="A20" s="2" t="s">
        <v>17</v>
      </c>
      <c r="B20" s="2" t="s">
        <v>23</v>
      </c>
      <c r="C20" s="2" t="s">
        <v>7</v>
      </c>
      <c r="D20" t="s">
        <v>8</v>
      </c>
      <c r="E20" s="2">
        <v>35</v>
      </c>
      <c r="F20" s="2">
        <v>20161006</v>
      </c>
      <c r="G20" s="2">
        <v>11</v>
      </c>
      <c r="H20" s="2">
        <v>13</v>
      </c>
      <c r="I20" s="2" t="s">
        <v>21</v>
      </c>
      <c r="J20" t="str">
        <f t="shared" si="0"/>
        <v>MBCCE_MS1_AST35m_20161006_11-13cm_C14</v>
      </c>
    </row>
    <row r="21" spans="1:10" x14ac:dyDescent="0.2">
      <c r="A21" s="2" t="s">
        <v>17</v>
      </c>
      <c r="B21" s="2" t="s">
        <v>23</v>
      </c>
      <c r="C21" s="2" t="s">
        <v>12</v>
      </c>
      <c r="D21" t="s">
        <v>8</v>
      </c>
      <c r="E21" s="2">
        <v>10</v>
      </c>
      <c r="F21" s="2">
        <v>20161006</v>
      </c>
      <c r="G21" s="2">
        <v>93</v>
      </c>
      <c r="H21" s="2">
        <v>95</v>
      </c>
      <c r="I21" s="2" t="s">
        <v>21</v>
      </c>
      <c r="J21" t="str">
        <f t="shared" si="0"/>
        <v>MBCCE_MS3_AST10m_20161006_93-95cm_C14</v>
      </c>
    </row>
    <row r="22" spans="1:10" x14ac:dyDescent="0.2">
      <c r="A22" s="2" t="s">
        <v>17</v>
      </c>
      <c r="B22" s="2" t="s">
        <v>23</v>
      </c>
      <c r="C22" s="2" t="s">
        <v>12</v>
      </c>
      <c r="D22" t="s">
        <v>8</v>
      </c>
      <c r="E22" s="2">
        <v>35</v>
      </c>
      <c r="F22" s="2">
        <v>20161006</v>
      </c>
      <c r="G22" s="2">
        <v>87</v>
      </c>
      <c r="H22" s="2">
        <v>89</v>
      </c>
      <c r="I22" s="2" t="s">
        <v>21</v>
      </c>
      <c r="J22" t="str">
        <f t="shared" si="0"/>
        <v>MBCCE_MS3_AST35m_20161006_87-89cm_C14</v>
      </c>
    </row>
    <row r="23" spans="1:10" x14ac:dyDescent="0.2">
      <c r="A23" s="2" t="s">
        <v>17</v>
      </c>
      <c r="B23" s="2" t="s">
        <v>23</v>
      </c>
      <c r="C23" s="2" t="s">
        <v>13</v>
      </c>
      <c r="D23" t="s">
        <v>8</v>
      </c>
      <c r="E23" s="2">
        <v>10</v>
      </c>
      <c r="F23" s="2">
        <v>20161007</v>
      </c>
      <c r="G23" s="2">
        <v>78</v>
      </c>
      <c r="H23" s="2">
        <v>80</v>
      </c>
      <c r="I23" s="2" t="s">
        <v>21</v>
      </c>
      <c r="J23" t="str">
        <f t="shared" si="0"/>
        <v>MBCCE_MS4_AST10m_20161007_78-80cm_C14</v>
      </c>
    </row>
    <row r="24" spans="1:10" x14ac:dyDescent="0.2">
      <c r="A24" s="2" t="s">
        <v>17</v>
      </c>
      <c r="B24" s="2" t="s">
        <v>23</v>
      </c>
      <c r="C24" s="2" t="s">
        <v>14</v>
      </c>
      <c r="D24" t="s">
        <v>8</v>
      </c>
      <c r="E24" s="2">
        <v>11</v>
      </c>
      <c r="F24" s="2">
        <v>20161007</v>
      </c>
      <c r="G24" s="2">
        <v>76</v>
      </c>
      <c r="H24" s="2">
        <v>78</v>
      </c>
      <c r="I24" s="2" t="s">
        <v>21</v>
      </c>
      <c r="J24" t="str">
        <f t="shared" si="0"/>
        <v>MBCCE_MS5_AST11m_20161007_76-78cm_C14</v>
      </c>
    </row>
    <row r="25" spans="1:10" x14ac:dyDescent="0.2">
      <c r="A25" s="2" t="s">
        <v>17</v>
      </c>
      <c r="B25" s="2" t="s">
        <v>23</v>
      </c>
      <c r="C25" s="2" t="s">
        <v>14</v>
      </c>
      <c r="D25" t="s">
        <v>8</v>
      </c>
      <c r="E25" s="2">
        <v>74</v>
      </c>
      <c r="F25" s="2">
        <v>20161007</v>
      </c>
      <c r="G25" s="2">
        <v>74</v>
      </c>
      <c r="H25" s="2">
        <v>76</v>
      </c>
      <c r="I25" s="2" t="s">
        <v>21</v>
      </c>
      <c r="J25" t="str">
        <f t="shared" si="0"/>
        <v>MBCCE_MS5_AST74m_20161007_74-76cm_C14</v>
      </c>
    </row>
    <row r="26" spans="1:10" x14ac:dyDescent="0.2">
      <c r="A26" s="2" t="s">
        <v>17</v>
      </c>
      <c r="B26" s="2" t="s">
        <v>23</v>
      </c>
      <c r="C26" s="2" t="s">
        <v>15</v>
      </c>
      <c r="D26" t="s">
        <v>8</v>
      </c>
      <c r="E26" s="2">
        <v>10</v>
      </c>
      <c r="F26" s="2">
        <v>20161019</v>
      </c>
      <c r="G26" s="2">
        <v>63</v>
      </c>
      <c r="H26" s="2">
        <v>65</v>
      </c>
      <c r="I26" s="2" t="s">
        <v>21</v>
      </c>
      <c r="J26" t="str">
        <f t="shared" si="0"/>
        <v>MBCCE_MS7_AST10m_20161019_63-65cm_C14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notes</vt:lpstr>
      <vt:lpstr>organic</vt:lpstr>
      <vt:lpstr>210Pb</vt:lpstr>
      <vt:lpstr>C14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 Litvin</dc:creator>
  <cp:lastModifiedBy>Microsoft Office User</cp:lastModifiedBy>
  <dcterms:created xsi:type="dcterms:W3CDTF">2017-08-11T16:32:12Z</dcterms:created>
  <dcterms:modified xsi:type="dcterms:W3CDTF">2017-08-14T16:48:47Z</dcterms:modified>
</cp:coreProperties>
</file>